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Saisie mensuelle" sheetId="3" state="visible" r:id="rId3"/>
    <sheet xmlns:r="http://schemas.openxmlformats.org/officeDocument/2006/relationships" name="Canaux" sheetId="4" state="visible" r:id="rId4"/>
    <sheet xmlns:r="http://schemas.openxmlformats.org/officeDocument/2006/relationships" name="Journal de bord" sheetId="5" state="visible" r:id="rId5"/>
  </sheets>
  <definedNames/>
  <calcPr calcId="124519" fullCalcOnLoad="1"/>
</workbook>
</file>

<file path=xl/styles.xml><?xml version="1.0" encoding="utf-8"?>
<styleSheet xmlns="http://schemas.openxmlformats.org/spreadsheetml/2006/main">
  <numFmts count="4">
    <numFmt numFmtId="164" formatCode="#,##0 €"/>
    <numFmt numFmtId="165" formatCode="0.0%"/>
    <numFmt numFmtId="166" formatCode="#,##0.00 €"/>
    <numFmt numFmtId="167" formatCode="+0.0%;-0.0%;0.0%"/>
  </numFmts>
  <fonts count="7">
    <font>
      <name val="Calibri"/>
      <family val="2"/>
      <color theme="1"/>
      <sz val="11"/>
      <scheme val="minor"/>
    </font>
    <font>
      <b val="1"/>
      <color rgb="0018181B"/>
      <sz val="16"/>
    </font>
    <font>
      <i val="1"/>
      <color rgb="0071717A"/>
    </font>
    <font>
      <b val="1"/>
      <sz val="12"/>
    </font>
    <font>
      <b val="1"/>
      <color rgb="00FFFFFF"/>
    </font>
    <font>
      <b val="1"/>
      <color rgb="0018181B"/>
      <sz val="20"/>
    </font>
    <font>
      <b val="1"/>
    </font>
  </fonts>
  <fills count="5">
    <fill>
      <patternFill/>
    </fill>
    <fill>
      <patternFill patternType="gray125"/>
    </fill>
    <fill>
      <patternFill patternType="solid">
        <fgColor rgb="00FD7558"/>
      </patternFill>
    </fill>
    <fill>
      <patternFill patternType="solid">
        <fgColor rgb="00FFFBEB"/>
      </patternFill>
    </fill>
    <fill>
      <patternFill patternType="solid">
        <fgColor rgb="00F5F5F4"/>
      </patternFill>
    </fill>
  </fills>
  <borders count="2">
    <border>
      <left/>
      <right/>
      <top/>
      <bottom/>
      <diagonal/>
    </border>
    <border>
      <left style="thin">
        <color rgb="00E7E5E4"/>
      </left>
      <right style="thin">
        <color rgb="00E7E5E4"/>
      </right>
      <top style="thin">
        <color rgb="00E7E5E4"/>
      </top>
      <bottom style="thin">
        <color rgb="00E7E5E4"/>
      </bottom>
    </border>
  </borders>
  <cellStyleXfs count="1">
    <xf numFmtId="0" fontId="0" fillId="0" borderId="0"/>
  </cellStyleXfs>
  <cellXfs count="21">
    <xf numFmtId="0" fontId="0" fillId="0" borderId="0" pivotButton="0" quotePrefix="0" xfId="0"/>
    <xf numFmtId="0" fontId="1" fillId="0" borderId="0" applyAlignment="1" pivotButton="0" quotePrefix="0" xfId="0">
      <alignment wrapText="1"/>
    </xf>
    <xf numFmtId="0" fontId="2" fillId="0" borderId="0" applyAlignment="1" pivotButton="0" quotePrefix="0" xfId="0">
      <alignment wrapText="1"/>
    </xf>
    <xf numFmtId="0" fontId="0" fillId="0" borderId="0" applyAlignment="1" pivotButton="0" quotePrefix="0" xfId="0">
      <alignment wrapText="1"/>
    </xf>
    <xf numFmtId="0" fontId="3" fillId="0" borderId="0" applyAlignment="1" pivotButton="0" quotePrefix="0" xfId="0">
      <alignment wrapText="1"/>
    </xf>
    <xf numFmtId="0" fontId="5" fillId="0" borderId="0" pivotButton="0" quotePrefix="0" xfId="0"/>
    <xf numFmtId="0" fontId="6" fillId="0" borderId="0" pivotButton="0" quotePrefix="0" xfId="0"/>
    <xf numFmtId="0" fontId="0" fillId="3" borderId="1" pivotButton="0" quotePrefix="0" xfId="0"/>
    <xf numFmtId="0" fontId="2" fillId="0" borderId="0" pivotButton="0" quotePrefix="0" xfId="0"/>
    <xf numFmtId="0" fontId="4" fillId="2" borderId="1" applyAlignment="1" pivotButton="0" quotePrefix="0" xfId="0">
      <alignment horizontal="center" vertical="center" wrapText="1"/>
    </xf>
    <xf numFmtId="0" fontId="0" fillId="0" borderId="1" pivotButton="0" quotePrefix="0" xfId="0"/>
    <xf numFmtId="3" fontId="0" fillId="4" borderId="1" pivotButton="0" quotePrefix="0" xfId="0"/>
    <xf numFmtId="167" fontId="0" fillId="4" borderId="1" pivotButton="0" quotePrefix="0" xfId="0"/>
    <xf numFmtId="165" fontId="0" fillId="4" borderId="1" pivotButton="0" quotePrefix="0" xfId="0"/>
    <xf numFmtId="10" fontId="0" fillId="4" borderId="1" pivotButton="0" quotePrefix="0" xfId="0"/>
    <xf numFmtId="166" fontId="0" fillId="4" borderId="1" pivotButton="0" quotePrefix="0" xfId="0"/>
    <xf numFmtId="164" fontId="0" fillId="4" borderId="1" pivotButton="0" quotePrefix="0" xfId="0"/>
    <xf numFmtId="2" fontId="0" fillId="4" borderId="1" pivotButton="0" quotePrefix="0" xfId="0"/>
    <xf numFmtId="0" fontId="1" fillId="0" borderId="0" pivotButton="0" quotePrefix="0" xfId="0"/>
    <xf numFmtId="3" fontId="0" fillId="3" borderId="1" pivotButton="0" quotePrefix="0" xfId="0"/>
    <xf numFmtId="164"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Chiffre d'affaires HT par mois</a:t>
            </a:r>
          </a:p>
        </rich>
      </tx>
    </title>
    <plotArea>
      <lineChart>
        <grouping val="standard"/>
        <ser>
          <idx val="0"/>
          <order val="0"/>
          <tx>
            <strRef>
              <f>'Saisie mensuelle'!I3</f>
            </strRef>
          </tx>
          <spPr>
            <a:ln xmlns:a="http://schemas.openxmlformats.org/drawingml/2006/main">
              <a:prstDash val="solid"/>
            </a:ln>
          </spPr>
          <marker>
            <symbol val="none"/>
            <spPr>
              <a:ln xmlns:a="http://schemas.openxmlformats.org/drawingml/2006/main">
                <a:prstDash val="solid"/>
              </a:ln>
            </spPr>
          </marker>
          <cat>
            <numRef>
              <f>'Saisie mensuelle'!$A$4:$A$15</f>
            </numRef>
          </cat>
          <val>
            <numRef>
              <f>'Saisie mensuelle'!$I$4:$I$15</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Taux de conversion par mois</a:t>
            </a:r>
          </a:p>
        </rich>
      </tx>
    </title>
    <plotArea>
      <lineChart>
        <grouping val="standard"/>
        <ser>
          <idx val="0"/>
          <order val="0"/>
          <tx>
            <strRef>
              <f>'Saisie mensuelle'!N3</f>
            </strRef>
          </tx>
          <spPr>
            <a:ln xmlns:a="http://schemas.openxmlformats.org/drawingml/2006/main">
              <a:prstDash val="solid"/>
            </a:ln>
          </spPr>
          <marker>
            <symbol val="none"/>
            <spPr>
              <a:ln xmlns:a="http://schemas.openxmlformats.org/drawingml/2006/main">
                <a:prstDash val="solid"/>
              </a:ln>
            </spPr>
          </marker>
          <cat>
            <numRef>
              <f>'Saisie mensuelle'!$A$4:$A$15</f>
            </numRef>
          </cat>
          <val>
            <numRef>
              <f>'Saisie mensuelle'!$N$4:$N$15</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7</col>
      <colOff>0</colOff>
      <row>5</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21</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20" customWidth="1" min="1" max="1"/>
  </cols>
  <sheetData>
    <row r="1">
      <c r="A1" s="1" t="inlineStr">
        <is>
          <t>Modèle de tableau de bord e-commerce</t>
        </is>
      </c>
    </row>
    <row r="2">
      <c r="A2" s="2" t="inlineStr">
        <is>
          <t>La Fabrique du Net, octobre 2026. Modèle gratuit, à copier et adapter.</t>
        </is>
      </c>
    </row>
    <row r="3">
      <c r="A3" s="3" t="inlineStr"/>
    </row>
    <row r="4">
      <c r="A4" s="3" t="inlineStr">
        <is>
          <t>1. Onglet « Saisie mensuelle » : chaque mois, remplissez les cellules jaunes (sources : Google Analytics 4, votre back-office e-commerce, vos régies publicitaires, votre comptabilité).</t>
        </is>
      </c>
    </row>
    <row r="5">
      <c r="A5" s="3" t="inlineStr">
        <is>
          <t>2. Onglet « Canaux » : répartissez sessions, commandes, chiffre d'affaires et dépenses par canal d'acquisition (mêmes définitions que GA4 : recherche organique, payante, réseaux sociaux, email, direct, sites référents).</t>
        </is>
      </c>
    </row>
    <row r="6">
      <c r="A6" s="3" t="inlineStr">
        <is>
          <t>3. Onglet « Tableau de bord » : choisissez le mois à analyser dans la cellule jaune B3. Les indicateurs du mois, du mois précédent et du même mois l'année précédente se calculent automatiquement.</t>
        </is>
      </c>
    </row>
    <row r="7">
      <c r="A7" s="3" t="inlineStr">
        <is>
          <t>4. Onglet « Journal de bord » : notez les événements qui expliquent les variations (promotion, refonte, panne, campagne, saisonnalité).</t>
        </is>
      </c>
    </row>
    <row r="8">
      <c r="A8" s="3" t="inlineStr"/>
    </row>
    <row r="9">
      <c r="A9" s="4" t="inlineStr">
        <is>
          <t>Définitions</t>
        </is>
      </c>
    </row>
    <row r="10">
      <c r="A10" s="3" t="inlineStr">
        <is>
          <t>Taux de conversion = commandes / sessions</t>
        </is>
      </c>
    </row>
    <row r="11">
      <c r="A11" s="3" t="inlineStr">
        <is>
          <t>Panier moyen = chiffre d'affaires HT / commandes</t>
        </is>
      </c>
    </row>
    <row r="12">
      <c r="A12" s="3" t="inlineStr">
        <is>
          <t>Chiffre d'affaires = sessions x taux de conversion x panier moyen</t>
        </is>
      </c>
    </row>
    <row r="13">
      <c r="A13" s="3" t="inlineStr">
        <is>
          <t>Taux d'engagement (GA4) = sessions avec engagement / sessions ; le taux de rebond GA4 en est l'inverse</t>
        </is>
      </c>
    </row>
    <row r="14">
      <c r="A14" s="3" t="inlineStr">
        <is>
          <t>Marge brute = chiffre d'affaires HT - coût d'achat des marchandises vendues</t>
        </is>
      </c>
    </row>
    <row r="15">
      <c r="A15" s="3" t="inlineStr">
        <is>
          <t>Coût d'acquisition client (CAC) = dépenses marketing / nouveaux clients</t>
        </is>
      </c>
    </row>
    <row r="16">
      <c r="A16" s="3" t="inlineStr">
        <is>
          <t>Ratio d'efficacité marketing (MER) = chiffre d'affaires HT / dépenses marketing totales</t>
        </is>
      </c>
    </row>
    <row r="17">
      <c r="A17" s="3" t="inlineStr">
        <is>
          <t>Taux de clients récurrents = commandes de clients existants / commandes</t>
        </is>
      </c>
    </row>
    <row r="18">
      <c r="A18" s="3" t="inlineStr"/>
    </row>
    <row r="19">
      <c r="A19" s="2" t="inlineStr">
        <is>
          <t>Les cellules jaunes sont à saisir, les cellules grises sont calculées. Aucune donnée n'est préremplie.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6" customWidth="1" min="2" max="2"/>
    <col width="16" customWidth="1" min="3" max="3"/>
    <col width="13" customWidth="1" min="4" max="4"/>
    <col width="16" customWidth="1" min="5" max="5"/>
    <col width="18" customWidth="1" min="6" max="6"/>
  </cols>
  <sheetData>
    <row r="1">
      <c r="A1" s="5" t="inlineStr">
        <is>
          <t>Tableau de bord e-commerce</t>
        </is>
      </c>
    </row>
    <row r="3">
      <c r="A3" s="6" t="inlineStr">
        <is>
          <t>Mois analysé (AAAA-MM)</t>
        </is>
      </c>
      <c r="B3" s="7" t="inlineStr">
        <is>
          <t>2026-01</t>
        </is>
      </c>
    </row>
    <row r="4">
      <c r="A4" s="8" t="inlineStr">
        <is>
          <t>Ligne du mois</t>
        </is>
      </c>
      <c r="B4" s="8">
        <f>MATCH(B3,'Saisie mensuelle'!$A$4:$A$39,0)</f>
        <v/>
      </c>
    </row>
    <row r="6" ht="42" customHeight="1">
      <c r="A6" s="9" t="inlineStr">
        <is>
          <t>Indicateur</t>
        </is>
      </c>
      <c r="B6" s="9" t="inlineStr">
        <is>
          <t>Mois analysé</t>
        </is>
      </c>
      <c r="C6" s="9" t="inlineStr">
        <is>
          <t>Mois précédent</t>
        </is>
      </c>
      <c r="D6" s="9" t="inlineStr">
        <is>
          <t>Évolution</t>
        </is>
      </c>
      <c r="E6" s="9" t="inlineStr">
        <is>
          <t>Même mois N-1</t>
        </is>
      </c>
      <c r="F6" s="9" t="inlineStr">
        <is>
          <t>Évolution sur un an</t>
        </is>
      </c>
    </row>
    <row r="7">
      <c r="A7" s="10" t="inlineStr">
        <is>
          <t>Sessions</t>
        </is>
      </c>
      <c r="B7" s="11">
        <f>IFERROR(INDEX('Saisie mensuelle'!$B$4:$B$39,$B$4),"")</f>
        <v/>
      </c>
      <c r="C7" s="11">
        <f>IFERROR(IF($B$4&gt;1,INDEX('Saisie mensuelle'!$B$4:$B$39,$B$4-1),""),"")</f>
        <v/>
      </c>
      <c r="D7" s="12">
        <f>IFERROR(B7/C7-1,"")</f>
        <v/>
      </c>
      <c r="E7" s="11">
        <f>IFERROR(IF($B$4&gt;12,INDEX('Saisie mensuelle'!$B$4:$B$39,$B$4-12),""),"")</f>
        <v/>
      </c>
      <c r="F7" s="12">
        <f>IFERROR(B7/E7-1,"")</f>
        <v/>
      </c>
    </row>
    <row r="8">
      <c r="A8" s="10" t="inlineStr">
        <is>
          <t>Utilisateurs</t>
        </is>
      </c>
      <c r="B8" s="11">
        <f>IFERROR(INDEX('Saisie mensuelle'!$C$4:$C$39,$B$4),"")</f>
        <v/>
      </c>
      <c r="C8" s="11">
        <f>IFERROR(IF($B$4&gt;1,INDEX('Saisie mensuelle'!$C$4:$C$39,$B$4-1),""),"")</f>
        <v/>
      </c>
      <c r="D8" s="12">
        <f>IFERROR(B8/C8-1,"")</f>
        <v/>
      </c>
      <c r="E8" s="11">
        <f>IFERROR(IF($B$4&gt;12,INDEX('Saisie mensuelle'!$C$4:$C$39,$B$4-12),""),"")</f>
        <v/>
      </c>
      <c r="F8" s="12">
        <f>IFERROR(B8/E8-1,"")</f>
        <v/>
      </c>
    </row>
    <row r="9">
      <c r="A9" s="10" t="inlineStr">
        <is>
          <t>Taux d'engagement</t>
        </is>
      </c>
      <c r="B9" s="13">
        <f>IFERROR(INDEX('Saisie mensuelle'!$M$4:$M$39,$B$4),"")</f>
        <v/>
      </c>
      <c r="C9" s="13">
        <f>IFERROR(IF($B$4&gt;1,INDEX('Saisie mensuelle'!$M$4:$M$39,$B$4-1),""),"")</f>
        <v/>
      </c>
      <c r="D9" s="12">
        <f>IFERROR(B9/C9-1,"")</f>
        <v/>
      </c>
      <c r="E9" s="13">
        <f>IFERROR(IF($B$4&gt;12,INDEX('Saisie mensuelle'!$M$4:$M$39,$B$4-12),""),"")</f>
        <v/>
      </c>
      <c r="F9" s="12">
        <f>IFERROR(B9/E9-1,"")</f>
        <v/>
      </c>
    </row>
    <row r="10">
      <c r="A10" s="10" t="inlineStr">
        <is>
          <t>Commandes</t>
        </is>
      </c>
      <c r="B10" s="11">
        <f>IFERROR(INDEX('Saisie mensuelle'!$F$4:$F$39,$B$4),"")</f>
        <v/>
      </c>
      <c r="C10" s="11">
        <f>IFERROR(IF($B$4&gt;1,INDEX('Saisie mensuelle'!$F$4:$F$39,$B$4-1),""),"")</f>
        <v/>
      </c>
      <c r="D10" s="12">
        <f>IFERROR(B10/C10-1,"")</f>
        <v/>
      </c>
      <c r="E10" s="11">
        <f>IFERROR(IF($B$4&gt;12,INDEX('Saisie mensuelle'!$F$4:$F$39,$B$4-12),""),"")</f>
        <v/>
      </c>
      <c r="F10" s="12">
        <f>IFERROR(B10/E10-1,"")</f>
        <v/>
      </c>
    </row>
    <row r="11">
      <c r="A11" s="10" t="inlineStr">
        <is>
          <t>Taux de conversion</t>
        </is>
      </c>
      <c r="B11" s="14">
        <f>IFERROR(INDEX('Saisie mensuelle'!$N$4:$N$39,$B$4),"")</f>
        <v/>
      </c>
      <c r="C11" s="14">
        <f>IFERROR(IF($B$4&gt;1,INDEX('Saisie mensuelle'!$N$4:$N$39,$B$4-1),""),"")</f>
        <v/>
      </c>
      <c r="D11" s="12">
        <f>IFERROR(B11/C11-1,"")</f>
        <v/>
      </c>
      <c r="E11" s="14">
        <f>IFERROR(IF($B$4&gt;12,INDEX('Saisie mensuelle'!$N$4:$N$39,$B$4-12),""),"")</f>
        <v/>
      </c>
      <c r="F11" s="12">
        <f>IFERROR(B11/E11-1,"")</f>
        <v/>
      </c>
    </row>
    <row r="12">
      <c r="A12" s="10" t="inlineStr">
        <is>
          <t>Panier moyen HT</t>
        </is>
      </c>
      <c r="B12" s="15">
        <f>IFERROR(INDEX('Saisie mensuelle'!$O$4:$O$39,$B$4),"")</f>
        <v/>
      </c>
      <c r="C12" s="15">
        <f>IFERROR(IF($B$4&gt;1,INDEX('Saisie mensuelle'!$O$4:$O$39,$B$4-1),""),"")</f>
        <v/>
      </c>
      <c r="D12" s="12">
        <f>IFERROR(B12/C12-1,"")</f>
        <v/>
      </c>
      <c r="E12" s="15">
        <f>IFERROR(IF($B$4&gt;12,INDEX('Saisie mensuelle'!$O$4:$O$39,$B$4-12),""),"")</f>
        <v/>
      </c>
      <c r="F12" s="12">
        <f>IFERROR(B12/E12-1,"")</f>
        <v/>
      </c>
    </row>
    <row r="13">
      <c r="A13" s="10" t="inlineStr">
        <is>
          <t>Chiffre d'affaires HT</t>
        </is>
      </c>
      <c r="B13" s="16">
        <f>IFERROR(INDEX('Saisie mensuelle'!$I$4:$I$39,$B$4),"")</f>
        <v/>
      </c>
      <c r="C13" s="16">
        <f>IFERROR(IF($B$4&gt;1,INDEX('Saisie mensuelle'!$I$4:$I$39,$B$4-1),""),"")</f>
        <v/>
      </c>
      <c r="D13" s="12">
        <f>IFERROR(B13/C13-1,"")</f>
        <v/>
      </c>
      <c r="E13" s="16">
        <f>IFERROR(IF($B$4&gt;12,INDEX('Saisie mensuelle'!$I$4:$I$39,$B$4-12),""),"")</f>
        <v/>
      </c>
      <c r="F13" s="12">
        <f>IFERROR(B13/E13-1,"")</f>
        <v/>
      </c>
    </row>
    <row r="14">
      <c r="A14" s="10" t="inlineStr">
        <is>
          <t>CA par session</t>
        </is>
      </c>
      <c r="B14" s="15">
        <f>IFERROR(INDEX('Saisie mensuelle'!$U$4:$U$39,$B$4),"")</f>
        <v/>
      </c>
      <c r="C14" s="15">
        <f>IFERROR(IF($B$4&gt;1,INDEX('Saisie mensuelle'!$U$4:$U$39,$B$4-1),""),"")</f>
        <v/>
      </c>
      <c r="D14" s="12">
        <f>IFERROR(B14/C14-1,"")</f>
        <v/>
      </c>
      <c r="E14" s="15">
        <f>IFERROR(IF($B$4&gt;12,INDEX('Saisie mensuelle'!$U$4:$U$39,$B$4-12),""),"")</f>
        <v/>
      </c>
      <c r="F14" s="12">
        <f>IFERROR(B14/E14-1,"")</f>
        <v/>
      </c>
    </row>
    <row r="15">
      <c r="A15" s="10" t="inlineStr">
        <is>
          <t>Marge brute</t>
        </is>
      </c>
      <c r="B15" s="16">
        <f>IFERROR(INDEX('Saisie mensuelle'!$P$4:$P$39,$B$4),"")</f>
        <v/>
      </c>
      <c r="C15" s="16">
        <f>IFERROR(IF($B$4&gt;1,INDEX('Saisie mensuelle'!$P$4:$P$39,$B$4-1),""),"")</f>
        <v/>
      </c>
      <c r="D15" s="12">
        <f>IFERROR(B15/C15-1,"")</f>
        <v/>
      </c>
      <c r="E15" s="16">
        <f>IFERROR(IF($B$4&gt;12,INDEX('Saisie mensuelle'!$P$4:$P$39,$B$4-12),""),"")</f>
        <v/>
      </c>
      <c r="F15" s="12">
        <f>IFERROR(B15/E15-1,"")</f>
        <v/>
      </c>
    </row>
    <row r="16">
      <c r="A16" s="10" t="inlineStr">
        <is>
          <t>Taux de marge brute</t>
        </is>
      </c>
      <c r="B16" s="13">
        <f>IFERROR(INDEX('Saisie mensuelle'!$Q$4:$Q$39,$B$4),"")</f>
        <v/>
      </c>
      <c r="C16" s="13">
        <f>IFERROR(IF($B$4&gt;1,INDEX('Saisie mensuelle'!$Q$4:$Q$39,$B$4-1),""),"")</f>
        <v/>
      </c>
      <c r="D16" s="12">
        <f>IFERROR(B16/C16-1,"")</f>
        <v/>
      </c>
      <c r="E16" s="13">
        <f>IFERROR(IF($B$4&gt;12,INDEX('Saisie mensuelle'!$Q$4:$Q$39,$B$4-12),""),"")</f>
        <v/>
      </c>
      <c r="F16" s="12">
        <f>IFERROR(B16/E16-1,"")</f>
        <v/>
      </c>
    </row>
    <row r="17">
      <c r="A17" s="10" t="inlineStr">
        <is>
          <t>Nouveaux clients</t>
        </is>
      </c>
      <c r="B17" s="11">
        <f>IFERROR(INDEX('Saisie mensuelle'!$H$4:$H$39,$B$4),"")</f>
        <v/>
      </c>
      <c r="C17" s="11">
        <f>IFERROR(IF($B$4&gt;1,INDEX('Saisie mensuelle'!$H$4:$H$39,$B$4-1),""),"")</f>
        <v/>
      </c>
      <c r="D17" s="12">
        <f>IFERROR(B17/C17-1,"")</f>
        <v/>
      </c>
      <c r="E17" s="11">
        <f>IFERROR(IF($B$4&gt;12,INDEX('Saisie mensuelle'!$H$4:$H$39,$B$4-12),""),"")</f>
        <v/>
      </c>
      <c r="F17" s="12">
        <f>IFERROR(B17/E17-1,"")</f>
        <v/>
      </c>
    </row>
    <row r="18">
      <c r="A18" s="10" t="inlineStr">
        <is>
          <t>Coût d'acquisition client (CAC)</t>
        </is>
      </c>
      <c r="B18" s="15">
        <f>IFERROR(INDEX('Saisie mensuelle'!$R$4:$R$39,$B$4),"")</f>
        <v/>
      </c>
      <c r="C18" s="15">
        <f>IFERROR(IF($B$4&gt;1,INDEX('Saisie mensuelle'!$R$4:$R$39,$B$4-1),""),"")</f>
        <v/>
      </c>
      <c r="D18" s="12">
        <f>IFERROR(B18/C18-1,"")</f>
        <v/>
      </c>
      <c r="E18" s="15">
        <f>IFERROR(IF($B$4&gt;12,INDEX('Saisie mensuelle'!$R$4:$R$39,$B$4-12),""),"")</f>
        <v/>
      </c>
      <c r="F18" s="12">
        <f>IFERROR(B18/E18-1,"")</f>
        <v/>
      </c>
    </row>
    <row r="19">
      <c r="A19" s="10" t="inlineStr">
        <is>
          <t>Dépenses marketing</t>
        </is>
      </c>
      <c r="B19" s="16">
        <f>IFERROR(INDEX('Saisie mensuelle'!$L$4:$L$39,$B$4),"")</f>
        <v/>
      </c>
      <c r="C19" s="16">
        <f>IFERROR(IF($B$4&gt;1,INDEX('Saisie mensuelle'!$L$4:$L$39,$B$4-1),""),"")</f>
        <v/>
      </c>
      <c r="D19" s="12">
        <f>IFERROR(B19/C19-1,"")</f>
        <v/>
      </c>
      <c r="E19" s="16">
        <f>IFERROR(IF($B$4&gt;12,INDEX('Saisie mensuelle'!$L$4:$L$39,$B$4-12),""),"")</f>
        <v/>
      </c>
      <c r="F19" s="12">
        <f>IFERROR(B19/E19-1,"")</f>
        <v/>
      </c>
    </row>
    <row r="20">
      <c r="A20" s="10" t="inlineStr">
        <is>
          <t>CA / dépenses marketing (MER)</t>
        </is>
      </c>
      <c r="B20" s="17">
        <f>IFERROR(INDEX('Saisie mensuelle'!$S$4:$S$39,$B$4),"")</f>
        <v/>
      </c>
      <c r="C20" s="17">
        <f>IFERROR(IF($B$4&gt;1,INDEX('Saisie mensuelle'!$S$4:$S$39,$B$4-1),""),"")</f>
        <v/>
      </c>
      <c r="D20" s="12">
        <f>IFERROR(B20/C20-1,"")</f>
        <v/>
      </c>
      <c r="E20" s="17">
        <f>IFERROR(IF($B$4&gt;12,INDEX('Saisie mensuelle'!$S$4:$S$39,$B$4-12),""),"")</f>
        <v/>
      </c>
      <c r="F20" s="12">
        <f>IFERROR(B20/E20-1,"")</f>
        <v/>
      </c>
    </row>
    <row r="21">
      <c r="A21" s="10" t="inlineStr">
        <is>
          <t>Taux de clients récurrents</t>
        </is>
      </c>
      <c r="B21" s="13">
        <f>IFERROR(INDEX('Saisie mensuelle'!$T$4:$T$39,$B$4),"")</f>
        <v/>
      </c>
      <c r="C21" s="13">
        <f>IFERROR(IF($B$4&gt;1,INDEX('Saisie mensuelle'!$T$4:$T$39,$B$4-1),""),"")</f>
        <v/>
      </c>
      <c r="D21" s="12">
        <f>IFERROR(B21/C21-1,"")</f>
        <v/>
      </c>
      <c r="E21" s="13">
        <f>IFERROR(IF($B$4&gt;12,INDEX('Saisie mensuelle'!$T$4:$T$39,$B$4-12),""),"")</f>
        <v/>
      </c>
      <c r="F21" s="12">
        <f>IFERROR(B21/E21-1,"")</f>
        <v/>
      </c>
    </row>
    <row r="22">
      <c r="A22" s="10" t="inlineStr">
        <is>
          <t>Remboursements et retours</t>
        </is>
      </c>
      <c r="B22" s="16">
        <f>IFERROR(INDEX('Saisie mensuelle'!$K$4:$K$39,$B$4),"")</f>
        <v/>
      </c>
      <c r="C22" s="16">
        <f>IFERROR(IF($B$4&gt;1,INDEX('Saisie mensuelle'!$K$4:$K$39,$B$4-1),""),"")</f>
        <v/>
      </c>
      <c r="D22" s="12">
        <f>IFERROR(B22/C22-1,"")</f>
        <v/>
      </c>
      <c r="E22" s="16">
        <f>IFERROR(IF($B$4&gt;12,INDEX('Saisie mensuelle'!$K$4:$K$39,$B$4-12),""),"")</f>
        <v/>
      </c>
      <c r="F22" s="12">
        <f>IFERROR(B22/E22-1,"")</f>
        <v/>
      </c>
    </row>
    <row r="24">
      <c r="A24" s="8" t="inlineStr">
        <is>
          <t>Le chiffre d'affaires se décompose en sessions x taux de conversion x panier moyen : quand il varie, regardez lequel des trois a bougé.</t>
        </is>
      </c>
    </row>
  </sheetData>
  <dataValidations count="1">
    <dataValidation sqref="B3" showDropDown="0" showInputMessage="0" showErrorMessage="0" allowBlank="0" type="list">
      <formula1>='Saisie mensuelle'!$A$4:$A$39</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U39"/>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s>
  <sheetData>
    <row r="1">
      <c r="A1" s="18" t="inlineStr">
        <is>
          <t>Saisie mensuelle (cellules jaunes à remplir)</t>
        </is>
      </c>
    </row>
    <row r="3" ht="42" customHeight="1">
      <c r="A3" s="9" t="inlineStr">
        <is>
          <t>Mois</t>
        </is>
      </c>
      <c r="B3" s="9" t="inlineStr">
        <is>
          <t>Sessions</t>
        </is>
      </c>
      <c r="C3" s="9" t="inlineStr">
        <is>
          <t>Utilisateurs</t>
        </is>
      </c>
      <c r="D3" s="9" t="inlineStr">
        <is>
          <t>Nouveaux utilisateurs</t>
        </is>
      </c>
      <c r="E3" s="9" t="inlineStr">
        <is>
          <t>Sessions avec engagement</t>
        </is>
      </c>
      <c r="F3" s="9" t="inlineStr">
        <is>
          <t>Commandes</t>
        </is>
      </c>
      <c r="G3" s="9" t="inlineStr">
        <is>
          <t>Commandes de clients existants</t>
        </is>
      </c>
      <c r="H3" s="9" t="inlineStr">
        <is>
          <t>Nouveaux clients</t>
        </is>
      </c>
      <c r="I3" s="9" t="inlineStr">
        <is>
          <t>Chiffre d'affaires HT (€)</t>
        </is>
      </c>
      <c r="J3" s="9" t="inlineStr">
        <is>
          <t>Coût des marchandises vendues (€)</t>
        </is>
      </c>
      <c r="K3" s="9" t="inlineStr">
        <is>
          <t>Remboursements et retours (€)</t>
        </is>
      </c>
      <c r="L3" s="9" t="inlineStr">
        <is>
          <t>Dépenses marketing totales (€)</t>
        </is>
      </c>
      <c r="M3" s="9" t="inlineStr">
        <is>
          <t>Taux d'engagement</t>
        </is>
      </c>
      <c r="N3" s="9" t="inlineStr">
        <is>
          <t>Taux de conversion</t>
        </is>
      </c>
      <c r="O3" s="9" t="inlineStr">
        <is>
          <t>Panier moyen HT (€)</t>
        </is>
      </c>
      <c r="P3" s="9" t="inlineStr">
        <is>
          <t>Marge brute (€)</t>
        </is>
      </c>
      <c r="Q3" s="9" t="inlineStr">
        <is>
          <t>Taux de marge brute</t>
        </is>
      </c>
      <c r="R3" s="9" t="inlineStr">
        <is>
          <t>CAC (€)</t>
        </is>
      </c>
      <c r="S3" s="9" t="inlineStr">
        <is>
          <t>MER (CA / marketing)</t>
        </is>
      </c>
      <c r="T3" s="9" t="inlineStr">
        <is>
          <t>Taux de clients récurrents</t>
        </is>
      </c>
      <c r="U3" s="9" t="inlineStr">
        <is>
          <t>CA par session (€)</t>
        </is>
      </c>
    </row>
    <row r="4">
      <c r="A4" s="10" t="inlineStr">
        <is>
          <t>2026-01</t>
        </is>
      </c>
      <c r="B4" s="19" t="n"/>
      <c r="C4" s="19" t="n"/>
      <c r="D4" s="19" t="n"/>
      <c r="E4" s="19" t="n"/>
      <c r="F4" s="19" t="n"/>
      <c r="G4" s="19" t="n"/>
      <c r="H4" s="19" t="n"/>
      <c r="I4" s="20" t="n"/>
      <c r="J4" s="20" t="n"/>
      <c r="K4" s="20" t="n"/>
      <c r="L4" s="20" t="n"/>
      <c r="M4" s="13">
        <f>IFERROR(E4/B4,"")</f>
        <v/>
      </c>
      <c r="N4" s="14">
        <f>IFERROR(F4/B4,"")</f>
        <v/>
      </c>
      <c r="O4" s="15">
        <f>IFERROR(I4/F4,"")</f>
        <v/>
      </c>
      <c r="P4" s="16">
        <f>IF(I4="","",I4-J4)</f>
        <v/>
      </c>
      <c r="Q4" s="13">
        <f>IFERROR(P4/I4,"")</f>
        <v/>
      </c>
      <c r="R4" s="15">
        <f>IFERROR(L4/H4,"")</f>
        <v/>
      </c>
      <c r="S4" s="17">
        <f>IFERROR(I4/L4,"")</f>
        <v/>
      </c>
      <c r="T4" s="13">
        <f>IFERROR(G4/F4,"")</f>
        <v/>
      </c>
      <c r="U4" s="15">
        <f>IFERROR(I4/B4,"")</f>
        <v/>
      </c>
    </row>
    <row r="5">
      <c r="A5" s="10" t="inlineStr">
        <is>
          <t>2026-02</t>
        </is>
      </c>
      <c r="B5" s="19" t="n"/>
      <c r="C5" s="19" t="n"/>
      <c r="D5" s="19" t="n"/>
      <c r="E5" s="19" t="n"/>
      <c r="F5" s="19" t="n"/>
      <c r="G5" s="19" t="n"/>
      <c r="H5" s="19" t="n"/>
      <c r="I5" s="20" t="n"/>
      <c r="J5" s="20" t="n"/>
      <c r="K5" s="20" t="n"/>
      <c r="L5" s="20" t="n"/>
      <c r="M5" s="13">
        <f>IFERROR(E5/B5,"")</f>
        <v/>
      </c>
      <c r="N5" s="14">
        <f>IFERROR(F5/B5,"")</f>
        <v/>
      </c>
      <c r="O5" s="15">
        <f>IFERROR(I5/F5,"")</f>
        <v/>
      </c>
      <c r="P5" s="16">
        <f>IF(I5="","",I5-J5)</f>
        <v/>
      </c>
      <c r="Q5" s="13">
        <f>IFERROR(P5/I5,"")</f>
        <v/>
      </c>
      <c r="R5" s="15">
        <f>IFERROR(L5/H5,"")</f>
        <v/>
      </c>
      <c r="S5" s="17">
        <f>IFERROR(I5/L5,"")</f>
        <v/>
      </c>
      <c r="T5" s="13">
        <f>IFERROR(G5/F5,"")</f>
        <v/>
      </c>
      <c r="U5" s="15">
        <f>IFERROR(I5/B5,"")</f>
        <v/>
      </c>
    </row>
    <row r="6">
      <c r="A6" s="10" t="inlineStr">
        <is>
          <t>2026-03</t>
        </is>
      </c>
      <c r="B6" s="19" t="n"/>
      <c r="C6" s="19" t="n"/>
      <c r="D6" s="19" t="n"/>
      <c r="E6" s="19" t="n"/>
      <c r="F6" s="19" t="n"/>
      <c r="G6" s="19" t="n"/>
      <c r="H6" s="19" t="n"/>
      <c r="I6" s="20" t="n"/>
      <c r="J6" s="20" t="n"/>
      <c r="K6" s="20" t="n"/>
      <c r="L6" s="20" t="n"/>
      <c r="M6" s="13">
        <f>IFERROR(E6/B6,"")</f>
        <v/>
      </c>
      <c r="N6" s="14">
        <f>IFERROR(F6/B6,"")</f>
        <v/>
      </c>
      <c r="O6" s="15">
        <f>IFERROR(I6/F6,"")</f>
        <v/>
      </c>
      <c r="P6" s="16">
        <f>IF(I6="","",I6-J6)</f>
        <v/>
      </c>
      <c r="Q6" s="13">
        <f>IFERROR(P6/I6,"")</f>
        <v/>
      </c>
      <c r="R6" s="15">
        <f>IFERROR(L6/H6,"")</f>
        <v/>
      </c>
      <c r="S6" s="17">
        <f>IFERROR(I6/L6,"")</f>
        <v/>
      </c>
      <c r="T6" s="13">
        <f>IFERROR(G6/F6,"")</f>
        <v/>
      </c>
      <c r="U6" s="15">
        <f>IFERROR(I6/B6,"")</f>
        <v/>
      </c>
    </row>
    <row r="7">
      <c r="A7" s="10" t="inlineStr">
        <is>
          <t>2026-04</t>
        </is>
      </c>
      <c r="B7" s="19" t="n"/>
      <c r="C7" s="19" t="n"/>
      <c r="D7" s="19" t="n"/>
      <c r="E7" s="19" t="n"/>
      <c r="F7" s="19" t="n"/>
      <c r="G7" s="19" t="n"/>
      <c r="H7" s="19" t="n"/>
      <c r="I7" s="20" t="n"/>
      <c r="J7" s="20" t="n"/>
      <c r="K7" s="20" t="n"/>
      <c r="L7" s="20" t="n"/>
      <c r="M7" s="13">
        <f>IFERROR(E7/B7,"")</f>
        <v/>
      </c>
      <c r="N7" s="14">
        <f>IFERROR(F7/B7,"")</f>
        <v/>
      </c>
      <c r="O7" s="15">
        <f>IFERROR(I7/F7,"")</f>
        <v/>
      </c>
      <c r="P7" s="16">
        <f>IF(I7="","",I7-J7)</f>
        <v/>
      </c>
      <c r="Q7" s="13">
        <f>IFERROR(P7/I7,"")</f>
        <v/>
      </c>
      <c r="R7" s="15">
        <f>IFERROR(L7/H7,"")</f>
        <v/>
      </c>
      <c r="S7" s="17">
        <f>IFERROR(I7/L7,"")</f>
        <v/>
      </c>
      <c r="T7" s="13">
        <f>IFERROR(G7/F7,"")</f>
        <v/>
      </c>
      <c r="U7" s="15">
        <f>IFERROR(I7/B7,"")</f>
        <v/>
      </c>
    </row>
    <row r="8">
      <c r="A8" s="10" t="inlineStr">
        <is>
          <t>2026-05</t>
        </is>
      </c>
      <c r="B8" s="19" t="n"/>
      <c r="C8" s="19" t="n"/>
      <c r="D8" s="19" t="n"/>
      <c r="E8" s="19" t="n"/>
      <c r="F8" s="19" t="n"/>
      <c r="G8" s="19" t="n"/>
      <c r="H8" s="19" t="n"/>
      <c r="I8" s="20" t="n"/>
      <c r="J8" s="20" t="n"/>
      <c r="K8" s="20" t="n"/>
      <c r="L8" s="20" t="n"/>
      <c r="M8" s="13">
        <f>IFERROR(E8/B8,"")</f>
        <v/>
      </c>
      <c r="N8" s="14">
        <f>IFERROR(F8/B8,"")</f>
        <v/>
      </c>
      <c r="O8" s="15">
        <f>IFERROR(I8/F8,"")</f>
        <v/>
      </c>
      <c r="P8" s="16">
        <f>IF(I8="","",I8-J8)</f>
        <v/>
      </c>
      <c r="Q8" s="13">
        <f>IFERROR(P8/I8,"")</f>
        <v/>
      </c>
      <c r="R8" s="15">
        <f>IFERROR(L8/H8,"")</f>
        <v/>
      </c>
      <c r="S8" s="17">
        <f>IFERROR(I8/L8,"")</f>
        <v/>
      </c>
      <c r="T8" s="13">
        <f>IFERROR(G8/F8,"")</f>
        <v/>
      </c>
      <c r="U8" s="15">
        <f>IFERROR(I8/B8,"")</f>
        <v/>
      </c>
    </row>
    <row r="9">
      <c r="A9" s="10" t="inlineStr">
        <is>
          <t>2026-06</t>
        </is>
      </c>
      <c r="B9" s="19" t="n"/>
      <c r="C9" s="19" t="n"/>
      <c r="D9" s="19" t="n"/>
      <c r="E9" s="19" t="n"/>
      <c r="F9" s="19" t="n"/>
      <c r="G9" s="19" t="n"/>
      <c r="H9" s="19" t="n"/>
      <c r="I9" s="20" t="n"/>
      <c r="J9" s="20" t="n"/>
      <c r="K9" s="20" t="n"/>
      <c r="L9" s="20" t="n"/>
      <c r="M9" s="13">
        <f>IFERROR(E9/B9,"")</f>
        <v/>
      </c>
      <c r="N9" s="14">
        <f>IFERROR(F9/B9,"")</f>
        <v/>
      </c>
      <c r="O9" s="15">
        <f>IFERROR(I9/F9,"")</f>
        <v/>
      </c>
      <c r="P9" s="16">
        <f>IF(I9="","",I9-J9)</f>
        <v/>
      </c>
      <c r="Q9" s="13">
        <f>IFERROR(P9/I9,"")</f>
        <v/>
      </c>
      <c r="R9" s="15">
        <f>IFERROR(L9/H9,"")</f>
        <v/>
      </c>
      <c r="S9" s="17">
        <f>IFERROR(I9/L9,"")</f>
        <v/>
      </c>
      <c r="T9" s="13">
        <f>IFERROR(G9/F9,"")</f>
        <v/>
      </c>
      <c r="U9" s="15">
        <f>IFERROR(I9/B9,"")</f>
        <v/>
      </c>
    </row>
    <row r="10">
      <c r="A10" s="10" t="inlineStr">
        <is>
          <t>2026-07</t>
        </is>
      </c>
      <c r="B10" s="19" t="n"/>
      <c r="C10" s="19" t="n"/>
      <c r="D10" s="19" t="n"/>
      <c r="E10" s="19" t="n"/>
      <c r="F10" s="19" t="n"/>
      <c r="G10" s="19" t="n"/>
      <c r="H10" s="19" t="n"/>
      <c r="I10" s="20" t="n"/>
      <c r="J10" s="20" t="n"/>
      <c r="K10" s="20" t="n"/>
      <c r="L10" s="20" t="n"/>
      <c r="M10" s="13">
        <f>IFERROR(E10/B10,"")</f>
        <v/>
      </c>
      <c r="N10" s="14">
        <f>IFERROR(F10/B10,"")</f>
        <v/>
      </c>
      <c r="O10" s="15">
        <f>IFERROR(I10/F10,"")</f>
        <v/>
      </c>
      <c r="P10" s="16">
        <f>IF(I10="","",I10-J10)</f>
        <v/>
      </c>
      <c r="Q10" s="13">
        <f>IFERROR(P10/I10,"")</f>
        <v/>
      </c>
      <c r="R10" s="15">
        <f>IFERROR(L10/H10,"")</f>
        <v/>
      </c>
      <c r="S10" s="17">
        <f>IFERROR(I10/L10,"")</f>
        <v/>
      </c>
      <c r="T10" s="13">
        <f>IFERROR(G10/F10,"")</f>
        <v/>
      </c>
      <c r="U10" s="15">
        <f>IFERROR(I10/B10,"")</f>
        <v/>
      </c>
    </row>
    <row r="11">
      <c r="A11" s="10" t="inlineStr">
        <is>
          <t>2026-08</t>
        </is>
      </c>
      <c r="B11" s="19" t="n"/>
      <c r="C11" s="19" t="n"/>
      <c r="D11" s="19" t="n"/>
      <c r="E11" s="19" t="n"/>
      <c r="F11" s="19" t="n"/>
      <c r="G11" s="19" t="n"/>
      <c r="H11" s="19" t="n"/>
      <c r="I11" s="20" t="n"/>
      <c r="J11" s="20" t="n"/>
      <c r="K11" s="20" t="n"/>
      <c r="L11" s="20" t="n"/>
      <c r="M11" s="13">
        <f>IFERROR(E11/B11,"")</f>
        <v/>
      </c>
      <c r="N11" s="14">
        <f>IFERROR(F11/B11,"")</f>
        <v/>
      </c>
      <c r="O11" s="15">
        <f>IFERROR(I11/F11,"")</f>
        <v/>
      </c>
      <c r="P11" s="16">
        <f>IF(I11="","",I11-J11)</f>
        <v/>
      </c>
      <c r="Q11" s="13">
        <f>IFERROR(P11/I11,"")</f>
        <v/>
      </c>
      <c r="R11" s="15">
        <f>IFERROR(L11/H11,"")</f>
        <v/>
      </c>
      <c r="S11" s="17">
        <f>IFERROR(I11/L11,"")</f>
        <v/>
      </c>
      <c r="T11" s="13">
        <f>IFERROR(G11/F11,"")</f>
        <v/>
      </c>
      <c r="U11" s="15">
        <f>IFERROR(I11/B11,"")</f>
        <v/>
      </c>
    </row>
    <row r="12">
      <c r="A12" s="10" t="inlineStr">
        <is>
          <t>2026-09</t>
        </is>
      </c>
      <c r="B12" s="19" t="n"/>
      <c r="C12" s="19" t="n"/>
      <c r="D12" s="19" t="n"/>
      <c r="E12" s="19" t="n"/>
      <c r="F12" s="19" t="n"/>
      <c r="G12" s="19" t="n"/>
      <c r="H12" s="19" t="n"/>
      <c r="I12" s="20" t="n"/>
      <c r="J12" s="20" t="n"/>
      <c r="K12" s="20" t="n"/>
      <c r="L12" s="20" t="n"/>
      <c r="M12" s="13">
        <f>IFERROR(E12/B12,"")</f>
        <v/>
      </c>
      <c r="N12" s="14">
        <f>IFERROR(F12/B12,"")</f>
        <v/>
      </c>
      <c r="O12" s="15">
        <f>IFERROR(I12/F12,"")</f>
        <v/>
      </c>
      <c r="P12" s="16">
        <f>IF(I12="","",I12-J12)</f>
        <v/>
      </c>
      <c r="Q12" s="13">
        <f>IFERROR(P12/I12,"")</f>
        <v/>
      </c>
      <c r="R12" s="15">
        <f>IFERROR(L12/H12,"")</f>
        <v/>
      </c>
      <c r="S12" s="17">
        <f>IFERROR(I12/L12,"")</f>
        <v/>
      </c>
      <c r="T12" s="13">
        <f>IFERROR(G12/F12,"")</f>
        <v/>
      </c>
      <c r="U12" s="15">
        <f>IFERROR(I12/B12,"")</f>
        <v/>
      </c>
    </row>
    <row r="13">
      <c r="A13" s="10" t="inlineStr">
        <is>
          <t>2026-10</t>
        </is>
      </c>
      <c r="B13" s="19" t="n"/>
      <c r="C13" s="19" t="n"/>
      <c r="D13" s="19" t="n"/>
      <c r="E13" s="19" t="n"/>
      <c r="F13" s="19" t="n"/>
      <c r="G13" s="19" t="n"/>
      <c r="H13" s="19" t="n"/>
      <c r="I13" s="20" t="n"/>
      <c r="J13" s="20" t="n"/>
      <c r="K13" s="20" t="n"/>
      <c r="L13" s="20" t="n"/>
      <c r="M13" s="13">
        <f>IFERROR(E13/B13,"")</f>
        <v/>
      </c>
      <c r="N13" s="14">
        <f>IFERROR(F13/B13,"")</f>
        <v/>
      </c>
      <c r="O13" s="15">
        <f>IFERROR(I13/F13,"")</f>
        <v/>
      </c>
      <c r="P13" s="16">
        <f>IF(I13="","",I13-J13)</f>
        <v/>
      </c>
      <c r="Q13" s="13">
        <f>IFERROR(P13/I13,"")</f>
        <v/>
      </c>
      <c r="R13" s="15">
        <f>IFERROR(L13/H13,"")</f>
        <v/>
      </c>
      <c r="S13" s="17">
        <f>IFERROR(I13/L13,"")</f>
        <v/>
      </c>
      <c r="T13" s="13">
        <f>IFERROR(G13/F13,"")</f>
        <v/>
      </c>
      <c r="U13" s="15">
        <f>IFERROR(I13/B13,"")</f>
        <v/>
      </c>
    </row>
    <row r="14">
      <c r="A14" s="10" t="inlineStr">
        <is>
          <t>2026-11</t>
        </is>
      </c>
      <c r="B14" s="19" t="n"/>
      <c r="C14" s="19" t="n"/>
      <c r="D14" s="19" t="n"/>
      <c r="E14" s="19" t="n"/>
      <c r="F14" s="19" t="n"/>
      <c r="G14" s="19" t="n"/>
      <c r="H14" s="19" t="n"/>
      <c r="I14" s="20" t="n"/>
      <c r="J14" s="20" t="n"/>
      <c r="K14" s="20" t="n"/>
      <c r="L14" s="20" t="n"/>
      <c r="M14" s="13">
        <f>IFERROR(E14/B14,"")</f>
        <v/>
      </c>
      <c r="N14" s="14">
        <f>IFERROR(F14/B14,"")</f>
        <v/>
      </c>
      <c r="O14" s="15">
        <f>IFERROR(I14/F14,"")</f>
        <v/>
      </c>
      <c r="P14" s="16">
        <f>IF(I14="","",I14-J14)</f>
        <v/>
      </c>
      <c r="Q14" s="13">
        <f>IFERROR(P14/I14,"")</f>
        <v/>
      </c>
      <c r="R14" s="15">
        <f>IFERROR(L14/H14,"")</f>
        <v/>
      </c>
      <c r="S14" s="17">
        <f>IFERROR(I14/L14,"")</f>
        <v/>
      </c>
      <c r="T14" s="13">
        <f>IFERROR(G14/F14,"")</f>
        <v/>
      </c>
      <c r="U14" s="15">
        <f>IFERROR(I14/B14,"")</f>
        <v/>
      </c>
    </row>
    <row r="15">
      <c r="A15" s="10" t="inlineStr">
        <is>
          <t>2026-12</t>
        </is>
      </c>
      <c r="B15" s="19" t="n"/>
      <c r="C15" s="19" t="n"/>
      <c r="D15" s="19" t="n"/>
      <c r="E15" s="19" t="n"/>
      <c r="F15" s="19" t="n"/>
      <c r="G15" s="19" t="n"/>
      <c r="H15" s="19" t="n"/>
      <c r="I15" s="20" t="n"/>
      <c r="J15" s="20" t="n"/>
      <c r="K15" s="20" t="n"/>
      <c r="L15" s="20" t="n"/>
      <c r="M15" s="13">
        <f>IFERROR(E15/B15,"")</f>
        <v/>
      </c>
      <c r="N15" s="14">
        <f>IFERROR(F15/B15,"")</f>
        <v/>
      </c>
      <c r="O15" s="15">
        <f>IFERROR(I15/F15,"")</f>
        <v/>
      </c>
      <c r="P15" s="16">
        <f>IF(I15="","",I15-J15)</f>
        <v/>
      </c>
      <c r="Q15" s="13">
        <f>IFERROR(P15/I15,"")</f>
        <v/>
      </c>
      <c r="R15" s="15">
        <f>IFERROR(L15/H15,"")</f>
        <v/>
      </c>
      <c r="S15" s="17">
        <f>IFERROR(I15/L15,"")</f>
        <v/>
      </c>
      <c r="T15" s="13">
        <f>IFERROR(G15/F15,"")</f>
        <v/>
      </c>
      <c r="U15" s="15">
        <f>IFERROR(I15/B15,"")</f>
        <v/>
      </c>
    </row>
    <row r="16">
      <c r="A16" s="10" t="inlineStr">
        <is>
          <t>2027-01</t>
        </is>
      </c>
      <c r="B16" s="19" t="n"/>
      <c r="C16" s="19" t="n"/>
      <c r="D16" s="19" t="n"/>
      <c r="E16" s="19" t="n"/>
      <c r="F16" s="19" t="n"/>
      <c r="G16" s="19" t="n"/>
      <c r="H16" s="19" t="n"/>
      <c r="I16" s="20" t="n"/>
      <c r="J16" s="20" t="n"/>
      <c r="K16" s="20" t="n"/>
      <c r="L16" s="20" t="n"/>
      <c r="M16" s="13">
        <f>IFERROR(E16/B16,"")</f>
        <v/>
      </c>
      <c r="N16" s="14">
        <f>IFERROR(F16/B16,"")</f>
        <v/>
      </c>
      <c r="O16" s="15">
        <f>IFERROR(I16/F16,"")</f>
        <v/>
      </c>
      <c r="P16" s="16">
        <f>IF(I16="","",I16-J16)</f>
        <v/>
      </c>
      <c r="Q16" s="13">
        <f>IFERROR(P16/I16,"")</f>
        <v/>
      </c>
      <c r="R16" s="15">
        <f>IFERROR(L16/H16,"")</f>
        <v/>
      </c>
      <c r="S16" s="17">
        <f>IFERROR(I16/L16,"")</f>
        <v/>
      </c>
      <c r="T16" s="13">
        <f>IFERROR(G16/F16,"")</f>
        <v/>
      </c>
      <c r="U16" s="15">
        <f>IFERROR(I16/B16,"")</f>
        <v/>
      </c>
    </row>
    <row r="17">
      <c r="A17" s="10" t="inlineStr">
        <is>
          <t>2027-02</t>
        </is>
      </c>
      <c r="B17" s="19" t="n"/>
      <c r="C17" s="19" t="n"/>
      <c r="D17" s="19" t="n"/>
      <c r="E17" s="19" t="n"/>
      <c r="F17" s="19" t="n"/>
      <c r="G17" s="19" t="n"/>
      <c r="H17" s="19" t="n"/>
      <c r="I17" s="20" t="n"/>
      <c r="J17" s="20" t="n"/>
      <c r="K17" s="20" t="n"/>
      <c r="L17" s="20" t="n"/>
      <c r="M17" s="13">
        <f>IFERROR(E17/B17,"")</f>
        <v/>
      </c>
      <c r="N17" s="14">
        <f>IFERROR(F17/B17,"")</f>
        <v/>
      </c>
      <c r="O17" s="15">
        <f>IFERROR(I17/F17,"")</f>
        <v/>
      </c>
      <c r="P17" s="16">
        <f>IF(I17="","",I17-J17)</f>
        <v/>
      </c>
      <c r="Q17" s="13">
        <f>IFERROR(P17/I17,"")</f>
        <v/>
      </c>
      <c r="R17" s="15">
        <f>IFERROR(L17/H17,"")</f>
        <v/>
      </c>
      <c r="S17" s="17">
        <f>IFERROR(I17/L17,"")</f>
        <v/>
      </c>
      <c r="T17" s="13">
        <f>IFERROR(G17/F17,"")</f>
        <v/>
      </c>
      <c r="U17" s="15">
        <f>IFERROR(I17/B17,"")</f>
        <v/>
      </c>
    </row>
    <row r="18">
      <c r="A18" s="10" t="inlineStr">
        <is>
          <t>2027-03</t>
        </is>
      </c>
      <c r="B18" s="19" t="n"/>
      <c r="C18" s="19" t="n"/>
      <c r="D18" s="19" t="n"/>
      <c r="E18" s="19" t="n"/>
      <c r="F18" s="19" t="n"/>
      <c r="G18" s="19" t="n"/>
      <c r="H18" s="19" t="n"/>
      <c r="I18" s="20" t="n"/>
      <c r="J18" s="20" t="n"/>
      <c r="K18" s="20" t="n"/>
      <c r="L18" s="20" t="n"/>
      <c r="M18" s="13">
        <f>IFERROR(E18/B18,"")</f>
        <v/>
      </c>
      <c r="N18" s="14">
        <f>IFERROR(F18/B18,"")</f>
        <v/>
      </c>
      <c r="O18" s="15">
        <f>IFERROR(I18/F18,"")</f>
        <v/>
      </c>
      <c r="P18" s="16">
        <f>IF(I18="","",I18-J18)</f>
        <v/>
      </c>
      <c r="Q18" s="13">
        <f>IFERROR(P18/I18,"")</f>
        <v/>
      </c>
      <c r="R18" s="15">
        <f>IFERROR(L18/H18,"")</f>
        <v/>
      </c>
      <c r="S18" s="17">
        <f>IFERROR(I18/L18,"")</f>
        <v/>
      </c>
      <c r="T18" s="13">
        <f>IFERROR(G18/F18,"")</f>
        <v/>
      </c>
      <c r="U18" s="15">
        <f>IFERROR(I18/B18,"")</f>
        <v/>
      </c>
    </row>
    <row r="19">
      <c r="A19" s="10" t="inlineStr">
        <is>
          <t>2027-04</t>
        </is>
      </c>
      <c r="B19" s="19" t="n"/>
      <c r="C19" s="19" t="n"/>
      <c r="D19" s="19" t="n"/>
      <c r="E19" s="19" t="n"/>
      <c r="F19" s="19" t="n"/>
      <c r="G19" s="19" t="n"/>
      <c r="H19" s="19" t="n"/>
      <c r="I19" s="20" t="n"/>
      <c r="J19" s="20" t="n"/>
      <c r="K19" s="20" t="n"/>
      <c r="L19" s="20" t="n"/>
      <c r="M19" s="13">
        <f>IFERROR(E19/B19,"")</f>
        <v/>
      </c>
      <c r="N19" s="14">
        <f>IFERROR(F19/B19,"")</f>
        <v/>
      </c>
      <c r="O19" s="15">
        <f>IFERROR(I19/F19,"")</f>
        <v/>
      </c>
      <c r="P19" s="16">
        <f>IF(I19="","",I19-J19)</f>
        <v/>
      </c>
      <c r="Q19" s="13">
        <f>IFERROR(P19/I19,"")</f>
        <v/>
      </c>
      <c r="R19" s="15">
        <f>IFERROR(L19/H19,"")</f>
        <v/>
      </c>
      <c r="S19" s="17">
        <f>IFERROR(I19/L19,"")</f>
        <v/>
      </c>
      <c r="T19" s="13">
        <f>IFERROR(G19/F19,"")</f>
        <v/>
      </c>
      <c r="U19" s="15">
        <f>IFERROR(I19/B19,"")</f>
        <v/>
      </c>
    </row>
    <row r="20">
      <c r="A20" s="10" t="inlineStr">
        <is>
          <t>2027-05</t>
        </is>
      </c>
      <c r="B20" s="19" t="n"/>
      <c r="C20" s="19" t="n"/>
      <c r="D20" s="19" t="n"/>
      <c r="E20" s="19" t="n"/>
      <c r="F20" s="19" t="n"/>
      <c r="G20" s="19" t="n"/>
      <c r="H20" s="19" t="n"/>
      <c r="I20" s="20" t="n"/>
      <c r="J20" s="20" t="n"/>
      <c r="K20" s="20" t="n"/>
      <c r="L20" s="20" t="n"/>
      <c r="M20" s="13">
        <f>IFERROR(E20/B20,"")</f>
        <v/>
      </c>
      <c r="N20" s="14">
        <f>IFERROR(F20/B20,"")</f>
        <v/>
      </c>
      <c r="O20" s="15">
        <f>IFERROR(I20/F20,"")</f>
        <v/>
      </c>
      <c r="P20" s="16">
        <f>IF(I20="","",I20-J20)</f>
        <v/>
      </c>
      <c r="Q20" s="13">
        <f>IFERROR(P20/I20,"")</f>
        <v/>
      </c>
      <c r="R20" s="15">
        <f>IFERROR(L20/H20,"")</f>
        <v/>
      </c>
      <c r="S20" s="17">
        <f>IFERROR(I20/L20,"")</f>
        <v/>
      </c>
      <c r="T20" s="13">
        <f>IFERROR(G20/F20,"")</f>
        <v/>
      </c>
      <c r="U20" s="15">
        <f>IFERROR(I20/B20,"")</f>
        <v/>
      </c>
    </row>
    <row r="21">
      <c r="A21" s="10" t="inlineStr">
        <is>
          <t>2027-06</t>
        </is>
      </c>
      <c r="B21" s="19" t="n"/>
      <c r="C21" s="19" t="n"/>
      <c r="D21" s="19" t="n"/>
      <c r="E21" s="19" t="n"/>
      <c r="F21" s="19" t="n"/>
      <c r="G21" s="19" t="n"/>
      <c r="H21" s="19" t="n"/>
      <c r="I21" s="20" t="n"/>
      <c r="J21" s="20" t="n"/>
      <c r="K21" s="20" t="n"/>
      <c r="L21" s="20" t="n"/>
      <c r="M21" s="13">
        <f>IFERROR(E21/B21,"")</f>
        <v/>
      </c>
      <c r="N21" s="14">
        <f>IFERROR(F21/B21,"")</f>
        <v/>
      </c>
      <c r="O21" s="15">
        <f>IFERROR(I21/F21,"")</f>
        <v/>
      </c>
      <c r="P21" s="16">
        <f>IF(I21="","",I21-J21)</f>
        <v/>
      </c>
      <c r="Q21" s="13">
        <f>IFERROR(P21/I21,"")</f>
        <v/>
      </c>
      <c r="R21" s="15">
        <f>IFERROR(L21/H21,"")</f>
        <v/>
      </c>
      <c r="S21" s="17">
        <f>IFERROR(I21/L21,"")</f>
        <v/>
      </c>
      <c r="T21" s="13">
        <f>IFERROR(G21/F21,"")</f>
        <v/>
      </c>
      <c r="U21" s="15">
        <f>IFERROR(I21/B21,"")</f>
        <v/>
      </c>
    </row>
    <row r="22">
      <c r="A22" s="10" t="inlineStr">
        <is>
          <t>2027-07</t>
        </is>
      </c>
      <c r="B22" s="19" t="n"/>
      <c r="C22" s="19" t="n"/>
      <c r="D22" s="19" t="n"/>
      <c r="E22" s="19" t="n"/>
      <c r="F22" s="19" t="n"/>
      <c r="G22" s="19" t="n"/>
      <c r="H22" s="19" t="n"/>
      <c r="I22" s="20" t="n"/>
      <c r="J22" s="20" t="n"/>
      <c r="K22" s="20" t="n"/>
      <c r="L22" s="20" t="n"/>
      <c r="M22" s="13">
        <f>IFERROR(E22/B22,"")</f>
        <v/>
      </c>
      <c r="N22" s="14">
        <f>IFERROR(F22/B22,"")</f>
        <v/>
      </c>
      <c r="O22" s="15">
        <f>IFERROR(I22/F22,"")</f>
        <v/>
      </c>
      <c r="P22" s="16">
        <f>IF(I22="","",I22-J22)</f>
        <v/>
      </c>
      <c r="Q22" s="13">
        <f>IFERROR(P22/I22,"")</f>
        <v/>
      </c>
      <c r="R22" s="15">
        <f>IFERROR(L22/H22,"")</f>
        <v/>
      </c>
      <c r="S22" s="17">
        <f>IFERROR(I22/L22,"")</f>
        <v/>
      </c>
      <c r="T22" s="13">
        <f>IFERROR(G22/F22,"")</f>
        <v/>
      </c>
      <c r="U22" s="15">
        <f>IFERROR(I22/B22,"")</f>
        <v/>
      </c>
    </row>
    <row r="23">
      <c r="A23" s="10" t="inlineStr">
        <is>
          <t>2027-08</t>
        </is>
      </c>
      <c r="B23" s="19" t="n"/>
      <c r="C23" s="19" t="n"/>
      <c r="D23" s="19" t="n"/>
      <c r="E23" s="19" t="n"/>
      <c r="F23" s="19" t="n"/>
      <c r="G23" s="19" t="n"/>
      <c r="H23" s="19" t="n"/>
      <c r="I23" s="20" t="n"/>
      <c r="J23" s="20" t="n"/>
      <c r="K23" s="20" t="n"/>
      <c r="L23" s="20" t="n"/>
      <c r="M23" s="13">
        <f>IFERROR(E23/B23,"")</f>
        <v/>
      </c>
      <c r="N23" s="14">
        <f>IFERROR(F23/B23,"")</f>
        <v/>
      </c>
      <c r="O23" s="15">
        <f>IFERROR(I23/F23,"")</f>
        <v/>
      </c>
      <c r="P23" s="16">
        <f>IF(I23="","",I23-J23)</f>
        <v/>
      </c>
      <c r="Q23" s="13">
        <f>IFERROR(P23/I23,"")</f>
        <v/>
      </c>
      <c r="R23" s="15">
        <f>IFERROR(L23/H23,"")</f>
        <v/>
      </c>
      <c r="S23" s="17">
        <f>IFERROR(I23/L23,"")</f>
        <v/>
      </c>
      <c r="T23" s="13">
        <f>IFERROR(G23/F23,"")</f>
        <v/>
      </c>
      <c r="U23" s="15">
        <f>IFERROR(I23/B23,"")</f>
        <v/>
      </c>
    </row>
    <row r="24">
      <c r="A24" s="10" t="inlineStr">
        <is>
          <t>2027-09</t>
        </is>
      </c>
      <c r="B24" s="19" t="n"/>
      <c r="C24" s="19" t="n"/>
      <c r="D24" s="19" t="n"/>
      <c r="E24" s="19" t="n"/>
      <c r="F24" s="19" t="n"/>
      <c r="G24" s="19" t="n"/>
      <c r="H24" s="19" t="n"/>
      <c r="I24" s="20" t="n"/>
      <c r="J24" s="20" t="n"/>
      <c r="K24" s="20" t="n"/>
      <c r="L24" s="20" t="n"/>
      <c r="M24" s="13">
        <f>IFERROR(E24/B24,"")</f>
        <v/>
      </c>
      <c r="N24" s="14">
        <f>IFERROR(F24/B24,"")</f>
        <v/>
      </c>
      <c r="O24" s="15">
        <f>IFERROR(I24/F24,"")</f>
        <v/>
      </c>
      <c r="P24" s="16">
        <f>IF(I24="","",I24-J24)</f>
        <v/>
      </c>
      <c r="Q24" s="13">
        <f>IFERROR(P24/I24,"")</f>
        <v/>
      </c>
      <c r="R24" s="15">
        <f>IFERROR(L24/H24,"")</f>
        <v/>
      </c>
      <c r="S24" s="17">
        <f>IFERROR(I24/L24,"")</f>
        <v/>
      </c>
      <c r="T24" s="13">
        <f>IFERROR(G24/F24,"")</f>
        <v/>
      </c>
      <c r="U24" s="15">
        <f>IFERROR(I24/B24,"")</f>
        <v/>
      </c>
    </row>
    <row r="25">
      <c r="A25" s="10" t="inlineStr">
        <is>
          <t>2027-10</t>
        </is>
      </c>
      <c r="B25" s="19" t="n"/>
      <c r="C25" s="19" t="n"/>
      <c r="D25" s="19" t="n"/>
      <c r="E25" s="19" t="n"/>
      <c r="F25" s="19" t="n"/>
      <c r="G25" s="19" t="n"/>
      <c r="H25" s="19" t="n"/>
      <c r="I25" s="20" t="n"/>
      <c r="J25" s="20" t="n"/>
      <c r="K25" s="20" t="n"/>
      <c r="L25" s="20" t="n"/>
      <c r="M25" s="13">
        <f>IFERROR(E25/B25,"")</f>
        <v/>
      </c>
      <c r="N25" s="14">
        <f>IFERROR(F25/B25,"")</f>
        <v/>
      </c>
      <c r="O25" s="15">
        <f>IFERROR(I25/F25,"")</f>
        <v/>
      </c>
      <c r="P25" s="16">
        <f>IF(I25="","",I25-J25)</f>
        <v/>
      </c>
      <c r="Q25" s="13">
        <f>IFERROR(P25/I25,"")</f>
        <v/>
      </c>
      <c r="R25" s="15">
        <f>IFERROR(L25/H25,"")</f>
        <v/>
      </c>
      <c r="S25" s="17">
        <f>IFERROR(I25/L25,"")</f>
        <v/>
      </c>
      <c r="T25" s="13">
        <f>IFERROR(G25/F25,"")</f>
        <v/>
      </c>
      <c r="U25" s="15">
        <f>IFERROR(I25/B25,"")</f>
        <v/>
      </c>
    </row>
    <row r="26">
      <c r="A26" s="10" t="inlineStr">
        <is>
          <t>2027-11</t>
        </is>
      </c>
      <c r="B26" s="19" t="n"/>
      <c r="C26" s="19" t="n"/>
      <c r="D26" s="19" t="n"/>
      <c r="E26" s="19" t="n"/>
      <c r="F26" s="19" t="n"/>
      <c r="G26" s="19" t="n"/>
      <c r="H26" s="19" t="n"/>
      <c r="I26" s="20" t="n"/>
      <c r="J26" s="20" t="n"/>
      <c r="K26" s="20" t="n"/>
      <c r="L26" s="20" t="n"/>
      <c r="M26" s="13">
        <f>IFERROR(E26/B26,"")</f>
        <v/>
      </c>
      <c r="N26" s="14">
        <f>IFERROR(F26/B26,"")</f>
        <v/>
      </c>
      <c r="O26" s="15">
        <f>IFERROR(I26/F26,"")</f>
        <v/>
      </c>
      <c r="P26" s="16">
        <f>IF(I26="","",I26-J26)</f>
        <v/>
      </c>
      <c r="Q26" s="13">
        <f>IFERROR(P26/I26,"")</f>
        <v/>
      </c>
      <c r="R26" s="15">
        <f>IFERROR(L26/H26,"")</f>
        <v/>
      </c>
      <c r="S26" s="17">
        <f>IFERROR(I26/L26,"")</f>
        <v/>
      </c>
      <c r="T26" s="13">
        <f>IFERROR(G26/F26,"")</f>
        <v/>
      </c>
      <c r="U26" s="15">
        <f>IFERROR(I26/B26,"")</f>
        <v/>
      </c>
    </row>
    <row r="27">
      <c r="A27" s="10" t="inlineStr">
        <is>
          <t>2027-12</t>
        </is>
      </c>
      <c r="B27" s="19" t="n"/>
      <c r="C27" s="19" t="n"/>
      <c r="D27" s="19" t="n"/>
      <c r="E27" s="19" t="n"/>
      <c r="F27" s="19" t="n"/>
      <c r="G27" s="19" t="n"/>
      <c r="H27" s="19" t="n"/>
      <c r="I27" s="20" t="n"/>
      <c r="J27" s="20" t="n"/>
      <c r="K27" s="20" t="n"/>
      <c r="L27" s="20" t="n"/>
      <c r="M27" s="13">
        <f>IFERROR(E27/B27,"")</f>
        <v/>
      </c>
      <c r="N27" s="14">
        <f>IFERROR(F27/B27,"")</f>
        <v/>
      </c>
      <c r="O27" s="15">
        <f>IFERROR(I27/F27,"")</f>
        <v/>
      </c>
      <c r="P27" s="16">
        <f>IF(I27="","",I27-J27)</f>
        <v/>
      </c>
      <c r="Q27" s="13">
        <f>IFERROR(P27/I27,"")</f>
        <v/>
      </c>
      <c r="R27" s="15">
        <f>IFERROR(L27/H27,"")</f>
        <v/>
      </c>
      <c r="S27" s="17">
        <f>IFERROR(I27/L27,"")</f>
        <v/>
      </c>
      <c r="T27" s="13">
        <f>IFERROR(G27/F27,"")</f>
        <v/>
      </c>
      <c r="U27" s="15">
        <f>IFERROR(I27/B27,"")</f>
        <v/>
      </c>
    </row>
    <row r="28">
      <c r="A28" s="10" t="inlineStr">
        <is>
          <t>2028-01</t>
        </is>
      </c>
      <c r="B28" s="19" t="n"/>
      <c r="C28" s="19" t="n"/>
      <c r="D28" s="19" t="n"/>
      <c r="E28" s="19" t="n"/>
      <c r="F28" s="19" t="n"/>
      <c r="G28" s="19" t="n"/>
      <c r="H28" s="19" t="n"/>
      <c r="I28" s="20" t="n"/>
      <c r="J28" s="20" t="n"/>
      <c r="K28" s="20" t="n"/>
      <c r="L28" s="20" t="n"/>
      <c r="M28" s="13">
        <f>IFERROR(E28/B28,"")</f>
        <v/>
      </c>
      <c r="N28" s="14">
        <f>IFERROR(F28/B28,"")</f>
        <v/>
      </c>
      <c r="O28" s="15">
        <f>IFERROR(I28/F28,"")</f>
        <v/>
      </c>
      <c r="P28" s="16">
        <f>IF(I28="","",I28-J28)</f>
        <v/>
      </c>
      <c r="Q28" s="13">
        <f>IFERROR(P28/I28,"")</f>
        <v/>
      </c>
      <c r="R28" s="15">
        <f>IFERROR(L28/H28,"")</f>
        <v/>
      </c>
      <c r="S28" s="17">
        <f>IFERROR(I28/L28,"")</f>
        <v/>
      </c>
      <c r="T28" s="13">
        <f>IFERROR(G28/F28,"")</f>
        <v/>
      </c>
      <c r="U28" s="15">
        <f>IFERROR(I28/B28,"")</f>
        <v/>
      </c>
    </row>
    <row r="29">
      <c r="A29" s="10" t="inlineStr">
        <is>
          <t>2028-02</t>
        </is>
      </c>
      <c r="B29" s="19" t="n"/>
      <c r="C29" s="19" t="n"/>
      <c r="D29" s="19" t="n"/>
      <c r="E29" s="19" t="n"/>
      <c r="F29" s="19" t="n"/>
      <c r="G29" s="19" t="n"/>
      <c r="H29" s="19" t="n"/>
      <c r="I29" s="20" t="n"/>
      <c r="J29" s="20" t="n"/>
      <c r="K29" s="20" t="n"/>
      <c r="L29" s="20" t="n"/>
      <c r="M29" s="13">
        <f>IFERROR(E29/B29,"")</f>
        <v/>
      </c>
      <c r="N29" s="14">
        <f>IFERROR(F29/B29,"")</f>
        <v/>
      </c>
      <c r="O29" s="15">
        <f>IFERROR(I29/F29,"")</f>
        <v/>
      </c>
      <c r="P29" s="16">
        <f>IF(I29="","",I29-J29)</f>
        <v/>
      </c>
      <c r="Q29" s="13">
        <f>IFERROR(P29/I29,"")</f>
        <v/>
      </c>
      <c r="R29" s="15">
        <f>IFERROR(L29/H29,"")</f>
        <v/>
      </c>
      <c r="S29" s="17">
        <f>IFERROR(I29/L29,"")</f>
        <v/>
      </c>
      <c r="T29" s="13">
        <f>IFERROR(G29/F29,"")</f>
        <v/>
      </c>
      <c r="U29" s="15">
        <f>IFERROR(I29/B29,"")</f>
        <v/>
      </c>
    </row>
    <row r="30">
      <c r="A30" s="10" t="inlineStr">
        <is>
          <t>2028-03</t>
        </is>
      </c>
      <c r="B30" s="19" t="n"/>
      <c r="C30" s="19" t="n"/>
      <c r="D30" s="19" t="n"/>
      <c r="E30" s="19" t="n"/>
      <c r="F30" s="19" t="n"/>
      <c r="G30" s="19" t="n"/>
      <c r="H30" s="19" t="n"/>
      <c r="I30" s="20" t="n"/>
      <c r="J30" s="20" t="n"/>
      <c r="K30" s="20" t="n"/>
      <c r="L30" s="20" t="n"/>
      <c r="M30" s="13">
        <f>IFERROR(E30/B30,"")</f>
        <v/>
      </c>
      <c r="N30" s="14">
        <f>IFERROR(F30/B30,"")</f>
        <v/>
      </c>
      <c r="O30" s="15">
        <f>IFERROR(I30/F30,"")</f>
        <v/>
      </c>
      <c r="P30" s="16">
        <f>IF(I30="","",I30-J30)</f>
        <v/>
      </c>
      <c r="Q30" s="13">
        <f>IFERROR(P30/I30,"")</f>
        <v/>
      </c>
      <c r="R30" s="15">
        <f>IFERROR(L30/H30,"")</f>
        <v/>
      </c>
      <c r="S30" s="17">
        <f>IFERROR(I30/L30,"")</f>
        <v/>
      </c>
      <c r="T30" s="13">
        <f>IFERROR(G30/F30,"")</f>
        <v/>
      </c>
      <c r="U30" s="15">
        <f>IFERROR(I30/B30,"")</f>
        <v/>
      </c>
    </row>
    <row r="31">
      <c r="A31" s="10" t="inlineStr">
        <is>
          <t>2028-04</t>
        </is>
      </c>
      <c r="B31" s="19" t="n"/>
      <c r="C31" s="19" t="n"/>
      <c r="D31" s="19" t="n"/>
      <c r="E31" s="19" t="n"/>
      <c r="F31" s="19" t="n"/>
      <c r="G31" s="19" t="n"/>
      <c r="H31" s="19" t="n"/>
      <c r="I31" s="20" t="n"/>
      <c r="J31" s="20" t="n"/>
      <c r="K31" s="20" t="n"/>
      <c r="L31" s="20" t="n"/>
      <c r="M31" s="13">
        <f>IFERROR(E31/B31,"")</f>
        <v/>
      </c>
      <c r="N31" s="14">
        <f>IFERROR(F31/B31,"")</f>
        <v/>
      </c>
      <c r="O31" s="15">
        <f>IFERROR(I31/F31,"")</f>
        <v/>
      </c>
      <c r="P31" s="16">
        <f>IF(I31="","",I31-J31)</f>
        <v/>
      </c>
      <c r="Q31" s="13">
        <f>IFERROR(P31/I31,"")</f>
        <v/>
      </c>
      <c r="R31" s="15">
        <f>IFERROR(L31/H31,"")</f>
        <v/>
      </c>
      <c r="S31" s="17">
        <f>IFERROR(I31/L31,"")</f>
        <v/>
      </c>
      <c r="T31" s="13">
        <f>IFERROR(G31/F31,"")</f>
        <v/>
      </c>
      <c r="U31" s="15">
        <f>IFERROR(I31/B31,"")</f>
        <v/>
      </c>
    </row>
    <row r="32">
      <c r="A32" s="10" t="inlineStr">
        <is>
          <t>2028-05</t>
        </is>
      </c>
      <c r="B32" s="19" t="n"/>
      <c r="C32" s="19" t="n"/>
      <c r="D32" s="19" t="n"/>
      <c r="E32" s="19" t="n"/>
      <c r="F32" s="19" t="n"/>
      <c r="G32" s="19" t="n"/>
      <c r="H32" s="19" t="n"/>
      <c r="I32" s="20" t="n"/>
      <c r="J32" s="20" t="n"/>
      <c r="K32" s="20" t="n"/>
      <c r="L32" s="20" t="n"/>
      <c r="M32" s="13">
        <f>IFERROR(E32/B32,"")</f>
        <v/>
      </c>
      <c r="N32" s="14">
        <f>IFERROR(F32/B32,"")</f>
        <v/>
      </c>
      <c r="O32" s="15">
        <f>IFERROR(I32/F32,"")</f>
        <v/>
      </c>
      <c r="P32" s="16">
        <f>IF(I32="","",I32-J32)</f>
        <v/>
      </c>
      <c r="Q32" s="13">
        <f>IFERROR(P32/I32,"")</f>
        <v/>
      </c>
      <c r="R32" s="15">
        <f>IFERROR(L32/H32,"")</f>
        <v/>
      </c>
      <c r="S32" s="17">
        <f>IFERROR(I32/L32,"")</f>
        <v/>
      </c>
      <c r="T32" s="13">
        <f>IFERROR(G32/F32,"")</f>
        <v/>
      </c>
      <c r="U32" s="15">
        <f>IFERROR(I32/B32,"")</f>
        <v/>
      </c>
    </row>
    <row r="33">
      <c r="A33" s="10" t="inlineStr">
        <is>
          <t>2028-06</t>
        </is>
      </c>
      <c r="B33" s="19" t="n"/>
      <c r="C33" s="19" t="n"/>
      <c r="D33" s="19" t="n"/>
      <c r="E33" s="19" t="n"/>
      <c r="F33" s="19" t="n"/>
      <c r="G33" s="19" t="n"/>
      <c r="H33" s="19" t="n"/>
      <c r="I33" s="20" t="n"/>
      <c r="J33" s="20" t="n"/>
      <c r="K33" s="20" t="n"/>
      <c r="L33" s="20" t="n"/>
      <c r="M33" s="13">
        <f>IFERROR(E33/B33,"")</f>
        <v/>
      </c>
      <c r="N33" s="14">
        <f>IFERROR(F33/B33,"")</f>
        <v/>
      </c>
      <c r="O33" s="15">
        <f>IFERROR(I33/F33,"")</f>
        <v/>
      </c>
      <c r="P33" s="16">
        <f>IF(I33="","",I33-J33)</f>
        <v/>
      </c>
      <c r="Q33" s="13">
        <f>IFERROR(P33/I33,"")</f>
        <v/>
      </c>
      <c r="R33" s="15">
        <f>IFERROR(L33/H33,"")</f>
        <v/>
      </c>
      <c r="S33" s="17">
        <f>IFERROR(I33/L33,"")</f>
        <v/>
      </c>
      <c r="T33" s="13">
        <f>IFERROR(G33/F33,"")</f>
        <v/>
      </c>
      <c r="U33" s="15">
        <f>IFERROR(I33/B33,"")</f>
        <v/>
      </c>
    </row>
    <row r="34">
      <c r="A34" s="10" t="inlineStr">
        <is>
          <t>2028-07</t>
        </is>
      </c>
      <c r="B34" s="19" t="n"/>
      <c r="C34" s="19" t="n"/>
      <c r="D34" s="19" t="n"/>
      <c r="E34" s="19" t="n"/>
      <c r="F34" s="19" t="n"/>
      <c r="G34" s="19" t="n"/>
      <c r="H34" s="19" t="n"/>
      <c r="I34" s="20" t="n"/>
      <c r="J34" s="20" t="n"/>
      <c r="K34" s="20" t="n"/>
      <c r="L34" s="20" t="n"/>
      <c r="M34" s="13">
        <f>IFERROR(E34/B34,"")</f>
        <v/>
      </c>
      <c r="N34" s="14">
        <f>IFERROR(F34/B34,"")</f>
        <v/>
      </c>
      <c r="O34" s="15">
        <f>IFERROR(I34/F34,"")</f>
        <v/>
      </c>
      <c r="P34" s="16">
        <f>IF(I34="","",I34-J34)</f>
        <v/>
      </c>
      <c r="Q34" s="13">
        <f>IFERROR(P34/I34,"")</f>
        <v/>
      </c>
      <c r="R34" s="15">
        <f>IFERROR(L34/H34,"")</f>
        <v/>
      </c>
      <c r="S34" s="17">
        <f>IFERROR(I34/L34,"")</f>
        <v/>
      </c>
      <c r="T34" s="13">
        <f>IFERROR(G34/F34,"")</f>
        <v/>
      </c>
      <c r="U34" s="15">
        <f>IFERROR(I34/B34,"")</f>
        <v/>
      </c>
    </row>
    <row r="35">
      <c r="A35" s="10" t="inlineStr">
        <is>
          <t>2028-08</t>
        </is>
      </c>
      <c r="B35" s="19" t="n"/>
      <c r="C35" s="19" t="n"/>
      <c r="D35" s="19" t="n"/>
      <c r="E35" s="19" t="n"/>
      <c r="F35" s="19" t="n"/>
      <c r="G35" s="19" t="n"/>
      <c r="H35" s="19" t="n"/>
      <c r="I35" s="20" t="n"/>
      <c r="J35" s="20" t="n"/>
      <c r="K35" s="20" t="n"/>
      <c r="L35" s="20" t="n"/>
      <c r="M35" s="13">
        <f>IFERROR(E35/B35,"")</f>
        <v/>
      </c>
      <c r="N35" s="14">
        <f>IFERROR(F35/B35,"")</f>
        <v/>
      </c>
      <c r="O35" s="15">
        <f>IFERROR(I35/F35,"")</f>
        <v/>
      </c>
      <c r="P35" s="16">
        <f>IF(I35="","",I35-J35)</f>
        <v/>
      </c>
      <c r="Q35" s="13">
        <f>IFERROR(P35/I35,"")</f>
        <v/>
      </c>
      <c r="R35" s="15">
        <f>IFERROR(L35/H35,"")</f>
        <v/>
      </c>
      <c r="S35" s="17">
        <f>IFERROR(I35/L35,"")</f>
        <v/>
      </c>
      <c r="T35" s="13">
        <f>IFERROR(G35/F35,"")</f>
        <v/>
      </c>
      <c r="U35" s="15">
        <f>IFERROR(I35/B35,"")</f>
        <v/>
      </c>
    </row>
    <row r="36">
      <c r="A36" s="10" t="inlineStr">
        <is>
          <t>2028-09</t>
        </is>
      </c>
      <c r="B36" s="19" t="n"/>
      <c r="C36" s="19" t="n"/>
      <c r="D36" s="19" t="n"/>
      <c r="E36" s="19" t="n"/>
      <c r="F36" s="19" t="n"/>
      <c r="G36" s="19" t="n"/>
      <c r="H36" s="19" t="n"/>
      <c r="I36" s="20" t="n"/>
      <c r="J36" s="20" t="n"/>
      <c r="K36" s="20" t="n"/>
      <c r="L36" s="20" t="n"/>
      <c r="M36" s="13">
        <f>IFERROR(E36/B36,"")</f>
        <v/>
      </c>
      <c r="N36" s="14">
        <f>IFERROR(F36/B36,"")</f>
        <v/>
      </c>
      <c r="O36" s="15">
        <f>IFERROR(I36/F36,"")</f>
        <v/>
      </c>
      <c r="P36" s="16">
        <f>IF(I36="","",I36-J36)</f>
        <v/>
      </c>
      <c r="Q36" s="13">
        <f>IFERROR(P36/I36,"")</f>
        <v/>
      </c>
      <c r="R36" s="15">
        <f>IFERROR(L36/H36,"")</f>
        <v/>
      </c>
      <c r="S36" s="17">
        <f>IFERROR(I36/L36,"")</f>
        <v/>
      </c>
      <c r="T36" s="13">
        <f>IFERROR(G36/F36,"")</f>
        <v/>
      </c>
      <c r="U36" s="15">
        <f>IFERROR(I36/B36,"")</f>
        <v/>
      </c>
    </row>
    <row r="37">
      <c r="A37" s="10" t="inlineStr">
        <is>
          <t>2028-10</t>
        </is>
      </c>
      <c r="B37" s="19" t="n"/>
      <c r="C37" s="19" t="n"/>
      <c r="D37" s="19" t="n"/>
      <c r="E37" s="19" t="n"/>
      <c r="F37" s="19" t="n"/>
      <c r="G37" s="19" t="n"/>
      <c r="H37" s="19" t="n"/>
      <c r="I37" s="20" t="n"/>
      <c r="J37" s="20" t="n"/>
      <c r="K37" s="20" t="n"/>
      <c r="L37" s="20" t="n"/>
      <c r="M37" s="13">
        <f>IFERROR(E37/B37,"")</f>
        <v/>
      </c>
      <c r="N37" s="14">
        <f>IFERROR(F37/B37,"")</f>
        <v/>
      </c>
      <c r="O37" s="15">
        <f>IFERROR(I37/F37,"")</f>
        <v/>
      </c>
      <c r="P37" s="16">
        <f>IF(I37="","",I37-J37)</f>
        <v/>
      </c>
      <c r="Q37" s="13">
        <f>IFERROR(P37/I37,"")</f>
        <v/>
      </c>
      <c r="R37" s="15">
        <f>IFERROR(L37/H37,"")</f>
        <v/>
      </c>
      <c r="S37" s="17">
        <f>IFERROR(I37/L37,"")</f>
        <v/>
      </c>
      <c r="T37" s="13">
        <f>IFERROR(G37/F37,"")</f>
        <v/>
      </c>
      <c r="U37" s="15">
        <f>IFERROR(I37/B37,"")</f>
        <v/>
      </c>
    </row>
    <row r="38">
      <c r="A38" s="10" t="inlineStr">
        <is>
          <t>2028-11</t>
        </is>
      </c>
      <c r="B38" s="19" t="n"/>
      <c r="C38" s="19" t="n"/>
      <c r="D38" s="19" t="n"/>
      <c r="E38" s="19" t="n"/>
      <c r="F38" s="19" t="n"/>
      <c r="G38" s="19" t="n"/>
      <c r="H38" s="19" t="n"/>
      <c r="I38" s="20" t="n"/>
      <c r="J38" s="20" t="n"/>
      <c r="K38" s="20" t="n"/>
      <c r="L38" s="20" t="n"/>
      <c r="M38" s="13">
        <f>IFERROR(E38/B38,"")</f>
        <v/>
      </c>
      <c r="N38" s="14">
        <f>IFERROR(F38/B38,"")</f>
        <v/>
      </c>
      <c r="O38" s="15">
        <f>IFERROR(I38/F38,"")</f>
        <v/>
      </c>
      <c r="P38" s="16">
        <f>IF(I38="","",I38-J38)</f>
        <v/>
      </c>
      <c r="Q38" s="13">
        <f>IFERROR(P38/I38,"")</f>
        <v/>
      </c>
      <c r="R38" s="15">
        <f>IFERROR(L38/H38,"")</f>
        <v/>
      </c>
      <c r="S38" s="17">
        <f>IFERROR(I38/L38,"")</f>
        <v/>
      </c>
      <c r="T38" s="13">
        <f>IFERROR(G38/F38,"")</f>
        <v/>
      </c>
      <c r="U38" s="15">
        <f>IFERROR(I38/B38,"")</f>
        <v/>
      </c>
    </row>
    <row r="39">
      <c r="A39" s="10" t="inlineStr">
        <is>
          <t>2028-12</t>
        </is>
      </c>
      <c r="B39" s="19" t="n"/>
      <c r="C39" s="19" t="n"/>
      <c r="D39" s="19" t="n"/>
      <c r="E39" s="19" t="n"/>
      <c r="F39" s="19" t="n"/>
      <c r="G39" s="19" t="n"/>
      <c r="H39" s="19" t="n"/>
      <c r="I39" s="20" t="n"/>
      <c r="J39" s="20" t="n"/>
      <c r="K39" s="20" t="n"/>
      <c r="L39" s="20" t="n"/>
      <c r="M39" s="13">
        <f>IFERROR(E39/B39,"")</f>
        <v/>
      </c>
      <c r="N39" s="14">
        <f>IFERROR(F39/B39,"")</f>
        <v/>
      </c>
      <c r="O39" s="15">
        <f>IFERROR(I39/F39,"")</f>
        <v/>
      </c>
      <c r="P39" s="16">
        <f>IF(I39="","",I39-J39)</f>
        <v/>
      </c>
      <c r="Q39" s="13">
        <f>IFERROR(P39/I39,"")</f>
        <v/>
      </c>
      <c r="R39" s="15">
        <f>IFERROR(L39/H39,"")</f>
        <v/>
      </c>
      <c r="S39" s="17">
        <f>IFERROR(I39/L39,"")</f>
        <v/>
      </c>
      <c r="T39" s="13">
        <f>IFERROR(G39/F39,"")</f>
        <v/>
      </c>
      <c r="U39" s="15">
        <f>IFERROR(I39/B39,"")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12" customWidth="1" min="3" max="3"/>
    <col width="12" customWidth="1" min="4" max="4"/>
    <col width="16" customWidth="1" min="5" max="5"/>
    <col width="14" customWidth="1" min="6" max="6"/>
    <col width="14" customWidth="1" min="7" max="7"/>
    <col width="14" customWidth="1" min="8" max="8"/>
    <col width="14" customWidth="1" min="9" max="9"/>
  </cols>
  <sheetData>
    <row r="1">
      <c r="A1" s="18" t="inlineStr">
        <is>
          <t>Performance par canal d'acquisition</t>
        </is>
      </c>
    </row>
    <row r="2">
      <c r="A2" s="8" t="inlineStr">
        <is>
          <t>Une ligne par mois et par canal. Les canaux reprennent les groupes de canaux par défaut de GA4.</t>
        </is>
      </c>
    </row>
    <row r="4" ht="42" customHeight="1">
      <c r="A4" s="9" t="inlineStr">
        <is>
          <t>Mois</t>
        </is>
      </c>
      <c r="B4" s="9" t="inlineStr">
        <is>
          <t>Canal</t>
        </is>
      </c>
      <c r="C4" s="9" t="inlineStr">
        <is>
          <t>Sessions</t>
        </is>
      </c>
      <c r="D4" s="9" t="inlineStr">
        <is>
          <t>Commandes</t>
        </is>
      </c>
      <c r="E4" s="9" t="inlineStr">
        <is>
          <t>Chiffre d'affaires HT (€)</t>
        </is>
      </c>
      <c r="F4" s="9" t="inlineStr">
        <is>
          <t>Dépenses (€)</t>
        </is>
      </c>
      <c r="G4" s="9" t="inlineStr">
        <is>
          <t>Taux de conversion</t>
        </is>
      </c>
      <c r="H4" s="9" t="inlineStr">
        <is>
          <t>CA par session (€)</t>
        </is>
      </c>
      <c r="I4" s="9" t="inlineStr">
        <is>
          <t>CA / dépenses</t>
        </is>
      </c>
    </row>
    <row r="5">
      <c r="A5" s="7" t="n"/>
      <c r="B5" s="7" t="inlineStr">
        <is>
          <t>Recherche organique</t>
        </is>
      </c>
      <c r="C5" s="19" t="n"/>
      <c r="D5" s="19" t="n"/>
      <c r="E5" s="20" t="n"/>
      <c r="F5" s="20" t="n"/>
      <c r="G5" s="14">
        <f>IFERROR(D5/C5,"")</f>
        <v/>
      </c>
      <c r="H5" s="15">
        <f>IFERROR(E5/C5,"")</f>
        <v/>
      </c>
      <c r="I5" s="17">
        <f>IFERROR(E5/F5,"")</f>
        <v/>
      </c>
    </row>
    <row r="6">
      <c r="A6" s="7" t="n"/>
      <c r="B6" s="7" t="inlineStr">
        <is>
          <t>Recherche payante</t>
        </is>
      </c>
      <c r="C6" s="19" t="n"/>
      <c r="D6" s="19" t="n"/>
      <c r="E6" s="20" t="n"/>
      <c r="F6" s="20" t="n"/>
      <c r="G6" s="14">
        <f>IFERROR(D6/C6,"")</f>
        <v/>
      </c>
      <c r="H6" s="15">
        <f>IFERROR(E6/C6,"")</f>
        <v/>
      </c>
      <c r="I6" s="17">
        <f>IFERROR(E6/F6,"")</f>
        <v/>
      </c>
    </row>
    <row r="7">
      <c r="A7" s="7" t="n"/>
      <c r="B7" s="7" t="inlineStr">
        <is>
          <t>Réseaux sociaux (organique)</t>
        </is>
      </c>
      <c r="C7" s="19" t="n"/>
      <c r="D7" s="19" t="n"/>
      <c r="E7" s="20" t="n"/>
      <c r="F7" s="20" t="n"/>
      <c r="G7" s="14">
        <f>IFERROR(D7/C7,"")</f>
        <v/>
      </c>
      <c r="H7" s="15">
        <f>IFERROR(E7/C7,"")</f>
        <v/>
      </c>
      <c r="I7" s="17">
        <f>IFERROR(E7/F7,"")</f>
        <v/>
      </c>
    </row>
    <row r="8">
      <c r="A8" s="7" t="n"/>
      <c r="B8" s="7" t="inlineStr">
        <is>
          <t>Réseaux sociaux (payant)</t>
        </is>
      </c>
      <c r="C8" s="19" t="n"/>
      <c r="D8" s="19" t="n"/>
      <c r="E8" s="20" t="n"/>
      <c r="F8" s="20" t="n"/>
      <c r="G8" s="14">
        <f>IFERROR(D8/C8,"")</f>
        <v/>
      </c>
      <c r="H8" s="15">
        <f>IFERROR(E8/C8,"")</f>
        <v/>
      </c>
      <c r="I8" s="17">
        <f>IFERROR(E8/F8,"")</f>
        <v/>
      </c>
    </row>
    <row r="9">
      <c r="A9" s="7" t="n"/>
      <c r="B9" s="7" t="inlineStr">
        <is>
          <t>Email</t>
        </is>
      </c>
      <c r="C9" s="19" t="n"/>
      <c r="D9" s="19" t="n"/>
      <c r="E9" s="20" t="n"/>
      <c r="F9" s="20" t="n"/>
      <c r="G9" s="14">
        <f>IFERROR(D9/C9,"")</f>
        <v/>
      </c>
      <c r="H9" s="15">
        <f>IFERROR(E9/C9,"")</f>
        <v/>
      </c>
      <c r="I9" s="17">
        <f>IFERROR(E9/F9,"")</f>
        <v/>
      </c>
    </row>
    <row r="10">
      <c r="A10" s="7" t="n"/>
      <c r="B10" s="7" t="inlineStr">
        <is>
          <t>Direct</t>
        </is>
      </c>
      <c r="C10" s="19" t="n"/>
      <c r="D10" s="19" t="n"/>
      <c r="E10" s="20" t="n"/>
      <c r="F10" s="20" t="n"/>
      <c r="G10" s="14">
        <f>IFERROR(D10/C10,"")</f>
        <v/>
      </c>
      <c r="H10" s="15">
        <f>IFERROR(E10/C10,"")</f>
        <v/>
      </c>
      <c r="I10" s="17">
        <f>IFERROR(E10/F10,"")</f>
        <v/>
      </c>
    </row>
    <row r="11">
      <c r="A11" s="7" t="n"/>
      <c r="B11" s="7" t="inlineStr">
        <is>
          <t>Sites référents</t>
        </is>
      </c>
      <c r="C11" s="19" t="n"/>
      <c r="D11" s="19" t="n"/>
      <c r="E11" s="20" t="n"/>
      <c r="F11" s="20" t="n"/>
      <c r="G11" s="14">
        <f>IFERROR(D11/C11,"")</f>
        <v/>
      </c>
      <c r="H11" s="15">
        <f>IFERROR(E11/C11,"")</f>
        <v/>
      </c>
      <c r="I11" s="17">
        <f>IFERROR(E11/F11,"")</f>
        <v/>
      </c>
    </row>
    <row r="12">
      <c r="A12" s="7" t="n"/>
      <c r="B12" s="7" t="inlineStr">
        <is>
          <t>Affiliation</t>
        </is>
      </c>
      <c r="C12" s="19" t="n"/>
      <c r="D12" s="19" t="n"/>
      <c r="E12" s="20" t="n"/>
      <c r="F12" s="20" t="n"/>
      <c r="G12" s="14">
        <f>IFERROR(D12/C12,"")</f>
        <v/>
      </c>
      <c r="H12" s="15">
        <f>IFERROR(E12/C12,"")</f>
        <v/>
      </c>
      <c r="I12" s="17">
        <f>IFERROR(E12/F12,"")</f>
        <v/>
      </c>
    </row>
    <row r="13">
      <c r="A13" s="7" t="n"/>
      <c r="B13" s="7" t="inlineStr">
        <is>
          <t>Autres</t>
        </is>
      </c>
      <c r="C13" s="19" t="n"/>
      <c r="D13" s="19" t="n"/>
      <c r="E13" s="20" t="n"/>
      <c r="F13" s="20" t="n"/>
      <c r="G13" s="14">
        <f>IFERROR(D13/C13,"")</f>
        <v/>
      </c>
      <c r="H13" s="15">
        <f>IFERROR(E13/C13,"")</f>
        <v/>
      </c>
      <c r="I13" s="17">
        <f>IFERROR(E13/F13,"")</f>
        <v/>
      </c>
    </row>
    <row r="14">
      <c r="A14" s="7" t="n"/>
      <c r="B14" s="7" t="n"/>
      <c r="C14" s="19" t="n"/>
      <c r="D14" s="19" t="n"/>
      <c r="E14" s="20" t="n"/>
      <c r="F14" s="20" t="n"/>
      <c r="G14" s="14">
        <f>IFERROR(D14/C14,"")</f>
        <v/>
      </c>
      <c r="H14" s="15">
        <f>IFERROR(E14/C14,"")</f>
        <v/>
      </c>
      <c r="I14" s="17">
        <f>IFERROR(E14/F14,"")</f>
        <v/>
      </c>
    </row>
    <row r="15">
      <c r="A15" s="7" t="n"/>
      <c r="B15" s="7" t="n"/>
      <c r="C15" s="19" t="n"/>
      <c r="D15" s="19" t="n"/>
      <c r="E15" s="20" t="n"/>
      <c r="F15" s="20" t="n"/>
      <c r="G15" s="14">
        <f>IFERROR(D15/C15,"")</f>
        <v/>
      </c>
      <c r="H15" s="15">
        <f>IFERROR(E15/C15,"")</f>
        <v/>
      </c>
      <c r="I15" s="17">
        <f>IFERROR(E15/F15,"")</f>
        <v/>
      </c>
    </row>
    <row r="16">
      <c r="A16" s="7" t="n"/>
      <c r="B16" s="7" t="n"/>
      <c r="C16" s="19" t="n"/>
      <c r="D16" s="19" t="n"/>
      <c r="E16" s="20" t="n"/>
      <c r="F16" s="20" t="n"/>
      <c r="G16" s="14">
        <f>IFERROR(D16/C16,"")</f>
        <v/>
      </c>
      <c r="H16" s="15">
        <f>IFERROR(E16/C16,"")</f>
        <v/>
      </c>
      <c r="I16" s="17">
        <f>IFERROR(E16/F16,"")</f>
        <v/>
      </c>
    </row>
    <row r="17">
      <c r="A17" s="7" t="n"/>
      <c r="B17" s="7" t="n"/>
      <c r="C17" s="19" t="n"/>
      <c r="D17" s="19" t="n"/>
      <c r="E17" s="20" t="n"/>
      <c r="F17" s="20" t="n"/>
      <c r="G17" s="14">
        <f>IFERROR(D17/C17,"")</f>
        <v/>
      </c>
      <c r="H17" s="15">
        <f>IFERROR(E17/C17,"")</f>
        <v/>
      </c>
      <c r="I17" s="17">
        <f>IFERROR(E17/F17,"")</f>
        <v/>
      </c>
    </row>
    <row r="18">
      <c r="A18" s="7" t="n"/>
      <c r="B18" s="7" t="n"/>
      <c r="C18" s="19" t="n"/>
      <c r="D18" s="19" t="n"/>
      <c r="E18" s="20" t="n"/>
      <c r="F18" s="20" t="n"/>
      <c r="G18" s="14">
        <f>IFERROR(D18/C18,"")</f>
        <v/>
      </c>
      <c r="H18" s="15">
        <f>IFERROR(E18/C18,"")</f>
        <v/>
      </c>
      <c r="I18" s="17">
        <f>IFERROR(E18/F18,"")</f>
        <v/>
      </c>
    </row>
    <row r="19">
      <c r="A19" s="7" t="n"/>
      <c r="B19" s="7" t="n"/>
      <c r="C19" s="19" t="n"/>
      <c r="D19" s="19" t="n"/>
      <c r="E19" s="20" t="n"/>
      <c r="F19" s="20" t="n"/>
      <c r="G19" s="14">
        <f>IFERROR(D19/C19,"")</f>
        <v/>
      </c>
      <c r="H19" s="15">
        <f>IFERROR(E19/C19,"")</f>
        <v/>
      </c>
      <c r="I19" s="17">
        <f>IFERROR(E19/F19,"")</f>
        <v/>
      </c>
    </row>
    <row r="20">
      <c r="A20" s="7" t="n"/>
      <c r="B20" s="7" t="n"/>
      <c r="C20" s="19" t="n"/>
      <c r="D20" s="19" t="n"/>
      <c r="E20" s="20" t="n"/>
      <c r="F20" s="20" t="n"/>
      <c r="G20" s="14">
        <f>IFERROR(D20/C20,"")</f>
        <v/>
      </c>
      <c r="H20" s="15">
        <f>IFERROR(E20/C20,"")</f>
        <v/>
      </c>
      <c r="I20" s="17">
        <f>IFERROR(E20/F20,"")</f>
        <v/>
      </c>
    </row>
    <row r="21">
      <c r="A21" s="7" t="n"/>
      <c r="B21" s="7" t="n"/>
      <c r="C21" s="19" t="n"/>
      <c r="D21" s="19" t="n"/>
      <c r="E21" s="20" t="n"/>
      <c r="F21" s="20" t="n"/>
      <c r="G21" s="14">
        <f>IFERROR(D21/C21,"")</f>
        <v/>
      </c>
      <c r="H21" s="15">
        <f>IFERROR(E21/C21,"")</f>
        <v/>
      </c>
      <c r="I21" s="17">
        <f>IFERROR(E21/F21,"")</f>
        <v/>
      </c>
    </row>
    <row r="22">
      <c r="A22" s="7" t="n"/>
      <c r="B22" s="7" t="n"/>
      <c r="C22" s="19" t="n"/>
      <c r="D22" s="19" t="n"/>
      <c r="E22" s="20" t="n"/>
      <c r="F22" s="20" t="n"/>
      <c r="G22" s="14">
        <f>IFERROR(D22/C22,"")</f>
        <v/>
      </c>
      <c r="H22" s="15">
        <f>IFERROR(E22/C22,"")</f>
        <v/>
      </c>
      <c r="I22" s="17">
        <f>IFERROR(E22/F22,"")</f>
        <v/>
      </c>
    </row>
    <row r="23">
      <c r="A23" s="7" t="n"/>
      <c r="B23" s="7" t="n"/>
      <c r="C23" s="19" t="n"/>
      <c r="D23" s="19" t="n"/>
      <c r="E23" s="20" t="n"/>
      <c r="F23" s="20" t="n"/>
      <c r="G23" s="14">
        <f>IFERROR(D23/C23,"")</f>
        <v/>
      </c>
      <c r="H23" s="15">
        <f>IFERROR(E23/C23,"")</f>
        <v/>
      </c>
      <c r="I23" s="17">
        <f>IFERROR(E23/F23,"")</f>
        <v/>
      </c>
    </row>
    <row r="24">
      <c r="A24" s="7" t="n"/>
      <c r="B24" s="7" t="n"/>
      <c r="C24" s="19" t="n"/>
      <c r="D24" s="19" t="n"/>
      <c r="E24" s="20" t="n"/>
      <c r="F24" s="20" t="n"/>
      <c r="G24" s="14">
        <f>IFERROR(D24/C24,"")</f>
        <v/>
      </c>
      <c r="H24" s="15">
        <f>IFERROR(E24/C24,"")</f>
        <v/>
      </c>
      <c r="I24" s="17">
        <f>IFERROR(E24/F24,"")</f>
        <v/>
      </c>
    </row>
    <row r="25">
      <c r="A25" s="7" t="n"/>
      <c r="B25" s="7" t="n"/>
      <c r="C25" s="19" t="n"/>
      <c r="D25" s="19" t="n"/>
      <c r="E25" s="20" t="n"/>
      <c r="F25" s="20" t="n"/>
      <c r="G25" s="14">
        <f>IFERROR(D25/C25,"")</f>
        <v/>
      </c>
      <c r="H25" s="15">
        <f>IFERROR(E25/C25,"")</f>
        <v/>
      </c>
      <c r="I25" s="17">
        <f>IFERROR(E25/F25,"")</f>
        <v/>
      </c>
    </row>
    <row r="26">
      <c r="A26" s="7" t="n"/>
      <c r="B26" s="7" t="n"/>
      <c r="C26" s="19" t="n"/>
      <c r="D26" s="19" t="n"/>
      <c r="E26" s="20" t="n"/>
      <c r="F26" s="20" t="n"/>
      <c r="G26" s="14">
        <f>IFERROR(D26/C26,"")</f>
        <v/>
      </c>
      <c r="H26" s="15">
        <f>IFERROR(E26/C26,"")</f>
        <v/>
      </c>
      <c r="I26" s="17">
        <f>IFERROR(E26/F26,"")</f>
        <v/>
      </c>
    </row>
    <row r="27">
      <c r="A27" s="7" t="n"/>
      <c r="B27" s="7" t="n"/>
      <c r="C27" s="19" t="n"/>
      <c r="D27" s="19" t="n"/>
      <c r="E27" s="20" t="n"/>
      <c r="F27" s="20" t="n"/>
      <c r="G27" s="14">
        <f>IFERROR(D27/C27,"")</f>
        <v/>
      </c>
      <c r="H27" s="15">
        <f>IFERROR(E27/C27,"")</f>
        <v/>
      </c>
      <c r="I27" s="17">
        <f>IFERROR(E27/F27,"")</f>
        <v/>
      </c>
    </row>
    <row r="28">
      <c r="A28" s="7" t="n"/>
      <c r="B28" s="7" t="n"/>
      <c r="C28" s="19" t="n"/>
      <c r="D28" s="19" t="n"/>
      <c r="E28" s="20" t="n"/>
      <c r="F28" s="20" t="n"/>
      <c r="G28" s="14">
        <f>IFERROR(D28/C28,"")</f>
        <v/>
      </c>
      <c r="H28" s="15">
        <f>IFERROR(E28/C28,"")</f>
        <v/>
      </c>
      <c r="I28" s="17">
        <f>IFERROR(E28/F28,"")</f>
        <v/>
      </c>
    </row>
    <row r="29">
      <c r="A29" s="7" t="n"/>
      <c r="B29" s="7" t="n"/>
      <c r="C29" s="19" t="n"/>
      <c r="D29" s="19" t="n"/>
      <c r="E29" s="20" t="n"/>
      <c r="F29" s="20" t="n"/>
      <c r="G29" s="14">
        <f>IFERROR(D29/C29,"")</f>
        <v/>
      </c>
      <c r="H29" s="15">
        <f>IFERROR(E29/C29,"")</f>
        <v/>
      </c>
      <c r="I29" s="17">
        <f>IFERROR(E29/F29,"")</f>
        <v/>
      </c>
    </row>
    <row r="30">
      <c r="A30" s="7" t="n"/>
      <c r="B30" s="7" t="n"/>
      <c r="C30" s="19" t="n"/>
      <c r="D30" s="19" t="n"/>
      <c r="E30" s="20" t="n"/>
      <c r="F30" s="20" t="n"/>
      <c r="G30" s="14">
        <f>IFERROR(D30/C30,"")</f>
        <v/>
      </c>
      <c r="H30" s="15">
        <f>IFERROR(E30/C30,"")</f>
        <v/>
      </c>
      <c r="I30" s="17">
        <f>IFERROR(E30/F30,"")</f>
        <v/>
      </c>
    </row>
    <row r="31">
      <c r="A31" s="7" t="n"/>
      <c r="B31" s="7" t="n"/>
      <c r="C31" s="19" t="n"/>
      <c r="D31" s="19" t="n"/>
      <c r="E31" s="20" t="n"/>
      <c r="F31" s="20" t="n"/>
      <c r="G31" s="14">
        <f>IFERROR(D31/C31,"")</f>
        <v/>
      </c>
      <c r="H31" s="15">
        <f>IFERROR(E31/C31,"")</f>
        <v/>
      </c>
      <c r="I31" s="17">
        <f>IFERROR(E31/F31,"")</f>
        <v/>
      </c>
    </row>
    <row r="32">
      <c r="A32" s="7" t="n"/>
      <c r="B32" s="7" t="n"/>
      <c r="C32" s="19" t="n"/>
      <c r="D32" s="19" t="n"/>
      <c r="E32" s="20" t="n"/>
      <c r="F32" s="20" t="n"/>
      <c r="G32" s="14">
        <f>IFERROR(D32/C32,"")</f>
        <v/>
      </c>
      <c r="H32" s="15">
        <f>IFERROR(E32/C32,"")</f>
        <v/>
      </c>
      <c r="I32" s="17">
        <f>IFERROR(E32/F32,"")</f>
        <v/>
      </c>
    </row>
    <row r="33">
      <c r="A33" s="7" t="n"/>
      <c r="B33" s="7" t="n"/>
      <c r="C33" s="19" t="n"/>
      <c r="D33" s="19" t="n"/>
      <c r="E33" s="20" t="n"/>
      <c r="F33" s="20" t="n"/>
      <c r="G33" s="14">
        <f>IFERROR(D33/C33,"")</f>
        <v/>
      </c>
      <c r="H33" s="15">
        <f>IFERROR(E33/C33,"")</f>
        <v/>
      </c>
      <c r="I33" s="17">
        <f>IFERROR(E33/F33,"")</f>
        <v/>
      </c>
    </row>
    <row r="34">
      <c r="A34" s="7" t="n"/>
      <c r="B34" s="7" t="n"/>
      <c r="C34" s="19" t="n"/>
      <c r="D34" s="19" t="n"/>
      <c r="E34" s="20" t="n"/>
      <c r="F34" s="20" t="n"/>
      <c r="G34" s="14">
        <f>IFERROR(D34/C34,"")</f>
        <v/>
      </c>
      <c r="H34" s="15">
        <f>IFERROR(E34/C34,"")</f>
        <v/>
      </c>
      <c r="I34" s="17">
        <f>IFERROR(E34/F34,"")</f>
        <v/>
      </c>
    </row>
    <row r="35">
      <c r="A35" s="7" t="n"/>
      <c r="B35" s="7" t="n"/>
      <c r="C35" s="19" t="n"/>
      <c r="D35" s="19" t="n"/>
      <c r="E35" s="20" t="n"/>
      <c r="F35" s="20" t="n"/>
      <c r="G35" s="14">
        <f>IFERROR(D35/C35,"")</f>
        <v/>
      </c>
      <c r="H35" s="15">
        <f>IFERROR(E35/C35,"")</f>
        <v/>
      </c>
      <c r="I35" s="17">
        <f>IFERROR(E35/F35,"")</f>
        <v/>
      </c>
    </row>
    <row r="36">
      <c r="A36" s="7" t="n"/>
      <c r="B36" s="7" t="n"/>
      <c r="C36" s="19" t="n"/>
      <c r="D36" s="19" t="n"/>
      <c r="E36" s="20" t="n"/>
      <c r="F36" s="20" t="n"/>
      <c r="G36" s="14">
        <f>IFERROR(D36/C36,"")</f>
        <v/>
      </c>
      <c r="H36" s="15">
        <f>IFERROR(E36/C36,"")</f>
        <v/>
      </c>
      <c r="I36" s="17">
        <f>IFERROR(E36/F36,"")</f>
        <v/>
      </c>
    </row>
    <row r="37">
      <c r="A37" s="7" t="n"/>
      <c r="B37" s="7" t="n"/>
      <c r="C37" s="19" t="n"/>
      <c r="D37" s="19" t="n"/>
      <c r="E37" s="20" t="n"/>
      <c r="F37" s="20" t="n"/>
      <c r="G37" s="14">
        <f>IFERROR(D37/C37,"")</f>
        <v/>
      </c>
      <c r="H37" s="15">
        <f>IFERROR(E37/C37,"")</f>
        <v/>
      </c>
      <c r="I37" s="17">
        <f>IFERROR(E37/F37,"")</f>
        <v/>
      </c>
    </row>
    <row r="38">
      <c r="A38" s="7" t="n"/>
      <c r="B38" s="7" t="n"/>
      <c r="C38" s="19" t="n"/>
      <c r="D38" s="19" t="n"/>
      <c r="E38" s="20" t="n"/>
      <c r="F38" s="20" t="n"/>
      <c r="G38" s="14">
        <f>IFERROR(D38/C38,"")</f>
        <v/>
      </c>
      <c r="H38" s="15">
        <f>IFERROR(E38/C38,"")</f>
        <v/>
      </c>
      <c r="I38" s="17">
        <f>IFERROR(E38/F38,"")</f>
        <v/>
      </c>
    </row>
    <row r="39">
      <c r="A39" s="7" t="n"/>
      <c r="B39" s="7" t="n"/>
      <c r="C39" s="19" t="n"/>
      <c r="D39" s="19" t="n"/>
      <c r="E39" s="20" t="n"/>
      <c r="F39" s="20" t="n"/>
      <c r="G39" s="14">
        <f>IFERROR(D39/C39,"")</f>
        <v/>
      </c>
      <c r="H39" s="15">
        <f>IFERROR(E39/C39,"")</f>
        <v/>
      </c>
      <c r="I39" s="17">
        <f>IFERROR(E39/F39,"")</f>
        <v/>
      </c>
    </row>
    <row r="40">
      <c r="A40" s="7" t="n"/>
      <c r="B40" s="7" t="n"/>
      <c r="C40" s="19" t="n"/>
      <c r="D40" s="19" t="n"/>
      <c r="E40" s="20" t="n"/>
      <c r="F40" s="20" t="n"/>
      <c r="G40" s="14">
        <f>IFERROR(D40/C40,"")</f>
        <v/>
      </c>
      <c r="H40" s="15">
        <f>IFERROR(E40/C40,"")</f>
        <v/>
      </c>
      <c r="I40" s="17">
        <f>IFERROR(E40/F40,"")</f>
        <v/>
      </c>
    </row>
    <row r="41">
      <c r="A41" s="7" t="n"/>
      <c r="B41" s="7" t="n"/>
      <c r="C41" s="19" t="n"/>
      <c r="D41" s="19" t="n"/>
      <c r="E41" s="20" t="n"/>
      <c r="F41" s="20" t="n"/>
      <c r="G41" s="14">
        <f>IFERROR(D41/C41,"")</f>
        <v/>
      </c>
      <c r="H41" s="15">
        <f>IFERROR(E41/C41,"")</f>
        <v/>
      </c>
      <c r="I41" s="17">
        <f>IFERROR(E41/F41,"")</f>
        <v/>
      </c>
    </row>
    <row r="42">
      <c r="A42" s="7" t="n"/>
      <c r="B42" s="7" t="n"/>
      <c r="C42" s="19" t="n"/>
      <c r="D42" s="19" t="n"/>
      <c r="E42" s="20" t="n"/>
      <c r="F42" s="20" t="n"/>
      <c r="G42" s="14">
        <f>IFERROR(D42/C42,"")</f>
        <v/>
      </c>
      <c r="H42" s="15">
        <f>IFERROR(E42/C42,"")</f>
        <v/>
      </c>
      <c r="I42" s="17">
        <f>IFERROR(E42/F42,"")</f>
        <v/>
      </c>
    </row>
    <row r="43">
      <c r="A43" s="7" t="n"/>
      <c r="B43" s="7" t="n"/>
      <c r="C43" s="19" t="n"/>
      <c r="D43" s="19" t="n"/>
      <c r="E43" s="20" t="n"/>
      <c r="F43" s="20" t="n"/>
      <c r="G43" s="14">
        <f>IFERROR(D43/C43,"")</f>
        <v/>
      </c>
      <c r="H43" s="15">
        <f>IFERROR(E43/C43,"")</f>
        <v/>
      </c>
      <c r="I43" s="17">
        <f>IFERROR(E43/F43,"")</f>
        <v/>
      </c>
    </row>
    <row r="44">
      <c r="A44" s="7" t="n"/>
      <c r="B44" s="7" t="n"/>
      <c r="C44" s="19" t="n"/>
      <c r="D44" s="19" t="n"/>
      <c r="E44" s="20" t="n"/>
      <c r="F44" s="20" t="n"/>
      <c r="G44" s="14">
        <f>IFERROR(D44/C44,"")</f>
        <v/>
      </c>
      <c r="H44" s="15">
        <f>IFERROR(E44/C44,"")</f>
        <v/>
      </c>
      <c r="I44" s="17">
        <f>IFERROR(E44/F44,"")</f>
        <v/>
      </c>
    </row>
    <row r="45">
      <c r="A45" s="7" t="n"/>
      <c r="B45" s="7" t="n"/>
      <c r="C45" s="19" t="n"/>
      <c r="D45" s="19" t="n"/>
      <c r="E45" s="20" t="n"/>
      <c r="F45" s="20" t="n"/>
      <c r="G45" s="14">
        <f>IFERROR(D45/C45,"")</f>
        <v/>
      </c>
      <c r="H45" s="15">
        <f>IFERROR(E45/C45,"")</f>
        <v/>
      </c>
      <c r="I45" s="17">
        <f>IFERROR(E45/F45,"")</f>
        <v/>
      </c>
    </row>
    <row r="46">
      <c r="A46" s="7" t="n"/>
      <c r="B46" s="7" t="n"/>
      <c r="C46" s="19" t="n"/>
      <c r="D46" s="19" t="n"/>
      <c r="E46" s="20" t="n"/>
      <c r="F46" s="20" t="n"/>
      <c r="G46" s="14">
        <f>IFERROR(D46/C46,"")</f>
        <v/>
      </c>
      <c r="H46" s="15">
        <f>IFERROR(E46/C46,"")</f>
        <v/>
      </c>
      <c r="I46" s="17">
        <f>IFERROR(E46/F46,"")</f>
        <v/>
      </c>
    </row>
    <row r="47">
      <c r="A47" s="7" t="n"/>
      <c r="B47" s="7" t="n"/>
      <c r="C47" s="19" t="n"/>
      <c r="D47" s="19" t="n"/>
      <c r="E47" s="20" t="n"/>
      <c r="F47" s="20" t="n"/>
      <c r="G47" s="14">
        <f>IFERROR(D47/C47,"")</f>
        <v/>
      </c>
      <c r="H47" s="15">
        <f>IFERROR(E47/C47,"")</f>
        <v/>
      </c>
      <c r="I47" s="17">
        <f>IFERROR(E47/F47,"")</f>
        <v/>
      </c>
    </row>
    <row r="48">
      <c r="A48" s="7" t="n"/>
      <c r="B48" s="7" t="n"/>
      <c r="C48" s="19" t="n"/>
      <c r="D48" s="19" t="n"/>
      <c r="E48" s="20" t="n"/>
      <c r="F48" s="20" t="n"/>
      <c r="G48" s="14">
        <f>IFERROR(D48/C48,"")</f>
        <v/>
      </c>
      <c r="H48" s="15">
        <f>IFERROR(E48/C48,"")</f>
        <v/>
      </c>
      <c r="I48" s="17">
        <f>IFERROR(E48/F48,"")</f>
        <v/>
      </c>
    </row>
    <row r="49">
      <c r="A49" s="7" t="n"/>
      <c r="B49" s="7" t="n"/>
      <c r="C49" s="19" t="n"/>
      <c r="D49" s="19" t="n"/>
      <c r="E49" s="20" t="n"/>
      <c r="F49" s="20" t="n"/>
      <c r="G49" s="14">
        <f>IFERROR(D49/C49,"")</f>
        <v/>
      </c>
      <c r="H49" s="15">
        <f>IFERROR(E49/C49,"")</f>
        <v/>
      </c>
      <c r="I49" s="17">
        <f>IFERROR(E49/F49,"")</f>
        <v/>
      </c>
    </row>
    <row r="50">
      <c r="A50" s="7" t="n"/>
      <c r="B50" s="7" t="n"/>
      <c r="C50" s="19" t="n"/>
      <c r="D50" s="19" t="n"/>
      <c r="E50" s="20" t="n"/>
      <c r="F50" s="20" t="n"/>
      <c r="G50" s="14">
        <f>IFERROR(D50/C50,"")</f>
        <v/>
      </c>
      <c r="H50" s="15">
        <f>IFERROR(E50/C50,"")</f>
        <v/>
      </c>
      <c r="I50" s="17">
        <f>IFERROR(E50/F50,"")</f>
        <v/>
      </c>
    </row>
    <row r="51">
      <c r="A51" s="7" t="n"/>
      <c r="B51" s="7" t="n"/>
      <c r="C51" s="19" t="n"/>
      <c r="D51" s="19" t="n"/>
      <c r="E51" s="20" t="n"/>
      <c r="F51" s="20" t="n"/>
      <c r="G51" s="14">
        <f>IFERROR(D51/C51,"")</f>
        <v/>
      </c>
      <c r="H51" s="15">
        <f>IFERROR(E51/C51,"")</f>
        <v/>
      </c>
      <c r="I51" s="17">
        <f>IFERROR(E51/F51,"")</f>
        <v/>
      </c>
    </row>
    <row r="52">
      <c r="A52" s="7" t="n"/>
      <c r="B52" s="7" t="n"/>
      <c r="C52" s="19" t="n"/>
      <c r="D52" s="19" t="n"/>
      <c r="E52" s="20" t="n"/>
      <c r="F52" s="20" t="n"/>
      <c r="G52" s="14">
        <f>IFERROR(D52/C52,"")</f>
        <v/>
      </c>
      <c r="H52" s="15">
        <f>IFERROR(E52/C52,"")</f>
        <v/>
      </c>
      <c r="I52" s="17">
        <f>IFERROR(E52/F52,"")</f>
        <v/>
      </c>
    </row>
    <row r="53">
      <c r="A53" s="7" t="n"/>
      <c r="B53" s="7" t="n"/>
      <c r="C53" s="19" t="n"/>
      <c r="D53" s="19" t="n"/>
      <c r="E53" s="20" t="n"/>
      <c r="F53" s="20" t="n"/>
      <c r="G53" s="14">
        <f>IFERROR(D53/C53,"")</f>
        <v/>
      </c>
      <c r="H53" s="15">
        <f>IFERROR(E53/C53,"")</f>
        <v/>
      </c>
      <c r="I53" s="17">
        <f>IFERROR(E53/F53,"")</f>
        <v/>
      </c>
    </row>
    <row r="54">
      <c r="A54" s="7" t="n"/>
      <c r="B54" s="7" t="n"/>
      <c r="C54" s="19" t="n"/>
      <c r="D54" s="19" t="n"/>
      <c r="E54" s="20" t="n"/>
      <c r="F54" s="20" t="n"/>
      <c r="G54" s="14">
        <f>IFERROR(D54/C54,"")</f>
        <v/>
      </c>
      <c r="H54" s="15">
        <f>IFERROR(E54/C54,"")</f>
        <v/>
      </c>
      <c r="I54" s="17">
        <f>IFERROR(E54/F54,"")</f>
        <v/>
      </c>
    </row>
    <row r="55">
      <c r="A55" s="7" t="n"/>
      <c r="B55" s="7" t="n"/>
      <c r="C55" s="19" t="n"/>
      <c r="D55" s="19" t="n"/>
      <c r="E55" s="20" t="n"/>
      <c r="F55" s="20" t="n"/>
      <c r="G55" s="14">
        <f>IFERROR(D55/C55,"")</f>
        <v/>
      </c>
      <c r="H55" s="15">
        <f>IFERROR(E55/C55,"")</f>
        <v/>
      </c>
      <c r="I55" s="17">
        <f>IFERROR(E55/F55,"")</f>
        <v/>
      </c>
    </row>
    <row r="56">
      <c r="A56" s="7" t="n"/>
      <c r="B56" s="7" t="n"/>
      <c r="C56" s="19" t="n"/>
      <c r="D56" s="19" t="n"/>
      <c r="E56" s="20" t="n"/>
      <c r="F56" s="20" t="n"/>
      <c r="G56" s="14">
        <f>IFERROR(D56/C56,"")</f>
        <v/>
      </c>
      <c r="H56" s="15">
        <f>IFERROR(E56/C56,"")</f>
        <v/>
      </c>
      <c r="I56" s="17">
        <f>IFERROR(E56/F56,"")</f>
        <v/>
      </c>
    </row>
    <row r="57">
      <c r="A57" s="7" t="n"/>
      <c r="B57" s="7" t="n"/>
      <c r="C57" s="19" t="n"/>
      <c r="D57" s="19" t="n"/>
      <c r="E57" s="20" t="n"/>
      <c r="F57" s="20" t="n"/>
      <c r="G57" s="14">
        <f>IFERROR(D57/C57,"")</f>
        <v/>
      </c>
      <c r="H57" s="15">
        <f>IFERROR(E57/C57,"")</f>
        <v/>
      </c>
      <c r="I57" s="17">
        <f>IFERROR(E57/F57,"")</f>
        <v/>
      </c>
    </row>
    <row r="58">
      <c r="A58" s="7" t="n"/>
      <c r="B58" s="7" t="n"/>
      <c r="C58" s="19" t="n"/>
      <c r="D58" s="19" t="n"/>
      <c r="E58" s="20" t="n"/>
      <c r="F58" s="20" t="n"/>
      <c r="G58" s="14">
        <f>IFERROR(D58/C58,"")</f>
        <v/>
      </c>
      <c r="H58" s="15">
        <f>IFERROR(E58/C58,"")</f>
        <v/>
      </c>
      <c r="I58" s="17">
        <f>IFERROR(E58/F58,"")</f>
        <v/>
      </c>
    </row>
    <row r="59">
      <c r="A59" s="7" t="n"/>
      <c r="B59" s="7" t="n"/>
      <c r="C59" s="19" t="n"/>
      <c r="D59" s="19" t="n"/>
      <c r="E59" s="20" t="n"/>
      <c r="F59" s="20" t="n"/>
      <c r="G59" s="14">
        <f>IFERROR(D59/C59,"")</f>
        <v/>
      </c>
      <c r="H59" s="15">
        <f>IFERROR(E59/C59,"")</f>
        <v/>
      </c>
      <c r="I59" s="17">
        <f>IFERROR(E59/F59,"")</f>
        <v/>
      </c>
    </row>
    <row r="60">
      <c r="A60" s="7" t="n"/>
      <c r="B60" s="7" t="n"/>
      <c r="C60" s="19" t="n"/>
      <c r="D60" s="19" t="n"/>
      <c r="E60" s="20" t="n"/>
      <c r="F60" s="20" t="n"/>
      <c r="G60" s="14">
        <f>IFERROR(D60/C60,"")</f>
        <v/>
      </c>
      <c r="H60" s="15">
        <f>IFERROR(E60/C60,"")</f>
        <v/>
      </c>
      <c r="I60" s="17">
        <f>IFERROR(E60/F60,"")</f>
        <v/>
      </c>
    </row>
    <row r="61">
      <c r="A61" s="7" t="n"/>
      <c r="B61" s="7" t="n"/>
      <c r="C61" s="19" t="n"/>
      <c r="D61" s="19" t="n"/>
      <c r="E61" s="20" t="n"/>
      <c r="F61" s="20" t="n"/>
      <c r="G61" s="14">
        <f>IFERROR(D61/C61,"")</f>
        <v/>
      </c>
      <c r="H61" s="15">
        <f>IFERROR(E61/C61,"")</f>
        <v/>
      </c>
      <c r="I61" s="17">
        <f>IFERROR(E61/F61,"")</f>
        <v/>
      </c>
    </row>
    <row r="62">
      <c r="A62" s="7" t="n"/>
      <c r="B62" s="7" t="n"/>
      <c r="C62" s="19" t="n"/>
      <c r="D62" s="19" t="n"/>
      <c r="E62" s="20" t="n"/>
      <c r="F62" s="20" t="n"/>
      <c r="G62" s="14">
        <f>IFERROR(D62/C62,"")</f>
        <v/>
      </c>
      <c r="H62" s="15">
        <f>IFERROR(E62/C62,"")</f>
        <v/>
      </c>
      <c r="I62" s="17">
        <f>IFERROR(E62/F62,"")</f>
        <v/>
      </c>
    </row>
    <row r="63">
      <c r="A63" s="7" t="n"/>
      <c r="B63" s="7" t="n"/>
      <c r="C63" s="19" t="n"/>
      <c r="D63" s="19" t="n"/>
      <c r="E63" s="20" t="n"/>
      <c r="F63" s="20" t="n"/>
      <c r="G63" s="14">
        <f>IFERROR(D63/C63,"")</f>
        <v/>
      </c>
      <c r="H63" s="15">
        <f>IFERROR(E63/C63,"")</f>
        <v/>
      </c>
      <c r="I63" s="17">
        <f>IFERROR(E63/F63,"")</f>
        <v/>
      </c>
    </row>
    <row r="64">
      <c r="A64" s="7" t="n"/>
      <c r="B64" s="7" t="n"/>
      <c r="C64" s="19" t="n"/>
      <c r="D64" s="19" t="n"/>
      <c r="E64" s="20" t="n"/>
      <c r="F64" s="20" t="n"/>
      <c r="G64" s="14">
        <f>IFERROR(D64/C64,"")</f>
        <v/>
      </c>
      <c r="H64" s="15">
        <f>IFERROR(E64/C64,"")</f>
        <v/>
      </c>
      <c r="I64" s="17">
        <f>IFERROR(E64/F64,"")</f>
        <v/>
      </c>
    </row>
    <row r="65">
      <c r="A65" s="7" t="n"/>
      <c r="B65" s="7" t="n"/>
      <c r="C65" s="19" t="n"/>
      <c r="D65" s="19" t="n"/>
      <c r="E65" s="20" t="n"/>
      <c r="F65" s="20" t="n"/>
      <c r="G65" s="14">
        <f>IFERROR(D65/C65,"")</f>
        <v/>
      </c>
      <c r="H65" s="15">
        <f>IFERROR(E65/C65,"")</f>
        <v/>
      </c>
      <c r="I65" s="17">
        <f>IFERROR(E65/F65,"")</f>
        <v/>
      </c>
    </row>
    <row r="66">
      <c r="A66" s="7" t="n"/>
      <c r="B66" s="7" t="n"/>
      <c r="C66" s="19" t="n"/>
      <c r="D66" s="19" t="n"/>
      <c r="E66" s="20" t="n"/>
      <c r="F66" s="20" t="n"/>
      <c r="G66" s="14">
        <f>IFERROR(D66/C66,"")</f>
        <v/>
      </c>
      <c r="H66" s="15">
        <f>IFERROR(E66/C66,"")</f>
        <v/>
      </c>
      <c r="I66" s="17">
        <f>IFERROR(E66/F66,"")</f>
        <v/>
      </c>
    </row>
    <row r="67">
      <c r="A67" s="7" t="n"/>
      <c r="B67" s="7" t="n"/>
      <c r="C67" s="19" t="n"/>
      <c r="D67" s="19" t="n"/>
      <c r="E67" s="20" t="n"/>
      <c r="F67" s="20" t="n"/>
      <c r="G67" s="14">
        <f>IFERROR(D67/C67,"")</f>
        <v/>
      </c>
      <c r="H67" s="15">
        <f>IFERROR(E67/C67,"")</f>
        <v/>
      </c>
      <c r="I67" s="17">
        <f>IFERROR(E67/F67,"")</f>
        <v/>
      </c>
    </row>
    <row r="68">
      <c r="A68" s="7" t="n"/>
      <c r="B68" s="7" t="n"/>
      <c r="C68" s="19" t="n"/>
      <c r="D68" s="19" t="n"/>
      <c r="E68" s="20" t="n"/>
      <c r="F68" s="20" t="n"/>
      <c r="G68" s="14">
        <f>IFERROR(D68/C68,"")</f>
        <v/>
      </c>
      <c r="H68" s="15">
        <f>IFERROR(E68/C68,"")</f>
        <v/>
      </c>
      <c r="I68" s="17">
        <f>IFERROR(E68/F68,"")</f>
        <v/>
      </c>
    </row>
    <row r="69">
      <c r="A69" s="7" t="n"/>
      <c r="B69" s="7" t="n"/>
      <c r="C69" s="19" t="n"/>
      <c r="D69" s="19" t="n"/>
      <c r="E69" s="20" t="n"/>
      <c r="F69" s="20" t="n"/>
      <c r="G69" s="14">
        <f>IFERROR(D69/C69,"")</f>
        <v/>
      </c>
      <c r="H69" s="15">
        <f>IFERROR(E69/C69,"")</f>
        <v/>
      </c>
      <c r="I69" s="17">
        <f>IFERROR(E69/F69,"")</f>
        <v/>
      </c>
    </row>
    <row r="70">
      <c r="A70" s="7" t="n"/>
      <c r="B70" s="7" t="n"/>
      <c r="C70" s="19" t="n"/>
      <c r="D70" s="19" t="n"/>
      <c r="E70" s="20" t="n"/>
      <c r="F70" s="20" t="n"/>
      <c r="G70" s="14">
        <f>IFERROR(D70/C70,"")</f>
        <v/>
      </c>
      <c r="H70" s="15">
        <f>IFERROR(E70/C70,"")</f>
        <v/>
      </c>
      <c r="I70" s="17">
        <f>IFERROR(E70/F70,"")</f>
        <v/>
      </c>
    </row>
    <row r="71">
      <c r="A71" s="7" t="n"/>
      <c r="B71" s="7" t="n"/>
      <c r="C71" s="19" t="n"/>
      <c r="D71" s="19" t="n"/>
      <c r="E71" s="20" t="n"/>
      <c r="F71" s="20" t="n"/>
      <c r="G71" s="14">
        <f>IFERROR(D71/C71,"")</f>
        <v/>
      </c>
      <c r="H71" s="15">
        <f>IFERROR(E71/C71,"")</f>
        <v/>
      </c>
      <c r="I71" s="17">
        <f>IFERROR(E71/F71,"")</f>
        <v/>
      </c>
    </row>
    <row r="72">
      <c r="A72" s="7" t="n"/>
      <c r="B72" s="7" t="n"/>
      <c r="C72" s="19" t="n"/>
      <c r="D72" s="19" t="n"/>
      <c r="E72" s="20" t="n"/>
      <c r="F72" s="20" t="n"/>
      <c r="G72" s="14">
        <f>IFERROR(D72/C72,"")</f>
        <v/>
      </c>
      <c r="H72" s="15">
        <f>IFERROR(E72/C72,"")</f>
        <v/>
      </c>
      <c r="I72" s="17">
        <f>IFERROR(E72/F72,"")</f>
        <v/>
      </c>
    </row>
    <row r="73">
      <c r="A73" s="7" t="n"/>
      <c r="B73" s="7" t="n"/>
      <c r="C73" s="19" t="n"/>
      <c r="D73" s="19" t="n"/>
      <c r="E73" s="20" t="n"/>
      <c r="F73" s="20" t="n"/>
      <c r="G73" s="14">
        <f>IFERROR(D73/C73,"")</f>
        <v/>
      </c>
      <c r="H73" s="15">
        <f>IFERROR(E73/C73,"")</f>
        <v/>
      </c>
      <c r="I73" s="17">
        <f>IFERROR(E73/F73,"")</f>
        <v/>
      </c>
    </row>
    <row r="74">
      <c r="A74" s="7" t="n"/>
      <c r="B74" s="7" t="n"/>
      <c r="C74" s="19" t="n"/>
      <c r="D74" s="19" t="n"/>
      <c r="E74" s="20" t="n"/>
      <c r="F74" s="20" t="n"/>
      <c r="G74" s="14">
        <f>IFERROR(D74/C74,"")</f>
        <v/>
      </c>
      <c r="H74" s="15">
        <f>IFERROR(E74/C74,"")</f>
        <v/>
      </c>
      <c r="I74" s="17">
        <f>IFERROR(E74/F74,"")</f>
        <v/>
      </c>
    </row>
    <row r="75">
      <c r="A75" s="7" t="n"/>
      <c r="B75" s="7" t="n"/>
      <c r="C75" s="19" t="n"/>
      <c r="D75" s="19" t="n"/>
      <c r="E75" s="20" t="n"/>
      <c r="F75" s="20" t="n"/>
      <c r="G75" s="14">
        <f>IFERROR(D75/C75,"")</f>
        <v/>
      </c>
      <c r="H75" s="15">
        <f>IFERROR(E75/C75,"")</f>
        <v/>
      </c>
      <c r="I75" s="17">
        <f>IFERROR(E75/F75,"")</f>
        <v/>
      </c>
    </row>
    <row r="76">
      <c r="A76" s="7" t="n"/>
      <c r="B76" s="7" t="n"/>
      <c r="C76" s="19" t="n"/>
      <c r="D76" s="19" t="n"/>
      <c r="E76" s="20" t="n"/>
      <c r="F76" s="20" t="n"/>
      <c r="G76" s="14">
        <f>IFERROR(D76/C76,"")</f>
        <v/>
      </c>
      <c r="H76" s="15">
        <f>IFERROR(E76/C76,"")</f>
        <v/>
      </c>
      <c r="I76" s="17">
        <f>IFERROR(E76/F76,"")</f>
        <v/>
      </c>
    </row>
    <row r="77">
      <c r="A77" s="7" t="n"/>
      <c r="B77" s="7" t="n"/>
      <c r="C77" s="19" t="n"/>
      <c r="D77" s="19" t="n"/>
      <c r="E77" s="20" t="n"/>
      <c r="F77" s="20" t="n"/>
      <c r="G77" s="14">
        <f>IFERROR(D77/C77,"")</f>
        <v/>
      </c>
      <c r="H77" s="15">
        <f>IFERROR(E77/C77,"")</f>
        <v/>
      </c>
      <c r="I77" s="17">
        <f>IFERROR(E77/F77,"")</f>
        <v/>
      </c>
    </row>
    <row r="78">
      <c r="A78" s="7" t="n"/>
      <c r="B78" s="7" t="n"/>
      <c r="C78" s="19" t="n"/>
      <c r="D78" s="19" t="n"/>
      <c r="E78" s="20" t="n"/>
      <c r="F78" s="20" t="n"/>
      <c r="G78" s="14">
        <f>IFERROR(D78/C78,"")</f>
        <v/>
      </c>
      <c r="H78" s="15">
        <f>IFERROR(E78/C78,"")</f>
        <v/>
      </c>
      <c r="I78" s="17">
        <f>IFERROR(E78/F78,"")</f>
        <v/>
      </c>
    </row>
    <row r="79">
      <c r="A79" s="7" t="n"/>
      <c r="B79" s="7" t="n"/>
      <c r="C79" s="19" t="n"/>
      <c r="D79" s="19" t="n"/>
      <c r="E79" s="20" t="n"/>
      <c r="F79" s="20" t="n"/>
      <c r="G79" s="14">
        <f>IFERROR(D79/C79,"")</f>
        <v/>
      </c>
      <c r="H79" s="15">
        <f>IFERROR(E79/C79,"")</f>
        <v/>
      </c>
      <c r="I79" s="17">
        <f>IFERROR(E79/F79,"")</f>
        <v/>
      </c>
    </row>
    <row r="80">
      <c r="A80" s="7" t="n"/>
      <c r="B80" s="7" t="n"/>
      <c r="C80" s="19" t="n"/>
      <c r="D80" s="19" t="n"/>
      <c r="E80" s="20" t="n"/>
      <c r="F80" s="20" t="n"/>
      <c r="G80" s="14">
        <f>IFERROR(D80/C80,"")</f>
        <v/>
      </c>
      <c r="H80" s="15">
        <f>IFERROR(E80/C80,"")</f>
        <v/>
      </c>
      <c r="I80" s="17">
        <f>IFERROR(E80/F80,"")</f>
        <v/>
      </c>
    </row>
    <row r="81">
      <c r="A81" s="7" t="n"/>
      <c r="B81" s="7" t="n"/>
      <c r="C81" s="19" t="n"/>
      <c r="D81" s="19" t="n"/>
      <c r="E81" s="20" t="n"/>
      <c r="F81" s="20" t="n"/>
      <c r="G81" s="14">
        <f>IFERROR(D81/C81,"")</f>
        <v/>
      </c>
      <c r="H81" s="15">
        <f>IFERROR(E81/C81,"")</f>
        <v/>
      </c>
      <c r="I81" s="17">
        <f>IFERROR(E81/F81,"")</f>
        <v/>
      </c>
    </row>
    <row r="82">
      <c r="A82" s="7" t="n"/>
      <c r="B82" s="7" t="n"/>
      <c r="C82" s="19" t="n"/>
      <c r="D82" s="19" t="n"/>
      <c r="E82" s="20" t="n"/>
      <c r="F82" s="20" t="n"/>
      <c r="G82" s="14">
        <f>IFERROR(D82/C82,"")</f>
        <v/>
      </c>
      <c r="H82" s="15">
        <f>IFERROR(E82/C82,"")</f>
        <v/>
      </c>
      <c r="I82" s="17">
        <f>IFERROR(E82/F82,"")</f>
        <v/>
      </c>
    </row>
    <row r="83">
      <c r="A83" s="7" t="n"/>
      <c r="B83" s="7" t="n"/>
      <c r="C83" s="19" t="n"/>
      <c r="D83" s="19" t="n"/>
      <c r="E83" s="20" t="n"/>
      <c r="F83" s="20" t="n"/>
      <c r="G83" s="14">
        <f>IFERROR(D83/C83,"")</f>
        <v/>
      </c>
      <c r="H83" s="15">
        <f>IFERROR(E83/C83,"")</f>
        <v/>
      </c>
      <c r="I83" s="17">
        <f>IFERROR(E83/F83,"")</f>
        <v/>
      </c>
    </row>
    <row r="84">
      <c r="A84" s="7" t="n"/>
      <c r="B84" s="7" t="n"/>
      <c r="C84" s="19" t="n"/>
      <c r="D84" s="19" t="n"/>
      <c r="E84" s="20" t="n"/>
      <c r="F84" s="20" t="n"/>
      <c r="G84" s="14">
        <f>IFERROR(D84/C84,"")</f>
        <v/>
      </c>
      <c r="H84" s="15">
        <f>IFERROR(E84/C84,"")</f>
        <v/>
      </c>
      <c r="I84" s="17">
        <f>IFERROR(E84/F84,"")</f>
        <v/>
      </c>
    </row>
    <row r="85">
      <c r="A85" s="7" t="n"/>
      <c r="B85" s="7" t="n"/>
      <c r="C85" s="19" t="n"/>
      <c r="D85" s="19" t="n"/>
      <c r="E85" s="20" t="n"/>
      <c r="F85" s="20" t="n"/>
      <c r="G85" s="14">
        <f>IFERROR(D85/C85,"")</f>
        <v/>
      </c>
      <c r="H85" s="15">
        <f>IFERROR(E85/C85,"")</f>
        <v/>
      </c>
      <c r="I85" s="17">
        <f>IFERROR(E85/F85,"")</f>
        <v/>
      </c>
    </row>
    <row r="86">
      <c r="A86" s="7" t="n"/>
      <c r="B86" s="7" t="n"/>
      <c r="C86" s="19" t="n"/>
      <c r="D86" s="19" t="n"/>
      <c r="E86" s="20" t="n"/>
      <c r="F86" s="20" t="n"/>
      <c r="G86" s="14">
        <f>IFERROR(D86/C86,"")</f>
        <v/>
      </c>
      <c r="H86" s="15">
        <f>IFERROR(E86/C86,"")</f>
        <v/>
      </c>
      <c r="I86" s="17">
        <f>IFERROR(E86/F86,"")</f>
        <v/>
      </c>
    </row>
    <row r="87">
      <c r="A87" s="7" t="n"/>
      <c r="B87" s="7" t="n"/>
      <c r="C87" s="19" t="n"/>
      <c r="D87" s="19" t="n"/>
      <c r="E87" s="20" t="n"/>
      <c r="F87" s="20" t="n"/>
      <c r="G87" s="14">
        <f>IFERROR(D87/C87,"")</f>
        <v/>
      </c>
      <c r="H87" s="15">
        <f>IFERROR(E87/C87,"")</f>
        <v/>
      </c>
      <c r="I87" s="17">
        <f>IFERROR(E87/F87,"")</f>
        <v/>
      </c>
    </row>
    <row r="88">
      <c r="A88" s="7" t="n"/>
      <c r="B88" s="7" t="n"/>
      <c r="C88" s="19" t="n"/>
      <c r="D88" s="19" t="n"/>
      <c r="E88" s="20" t="n"/>
      <c r="F88" s="20" t="n"/>
      <c r="G88" s="14">
        <f>IFERROR(D88/C88,"")</f>
        <v/>
      </c>
      <c r="H88" s="15">
        <f>IFERROR(E88/C88,"")</f>
        <v/>
      </c>
      <c r="I88" s="17">
        <f>IFERROR(E88/F88,"")</f>
        <v/>
      </c>
    </row>
    <row r="89">
      <c r="A89" s="7" t="n"/>
      <c r="B89" s="7" t="n"/>
      <c r="C89" s="19" t="n"/>
      <c r="D89" s="19" t="n"/>
      <c r="E89" s="20" t="n"/>
      <c r="F89" s="20" t="n"/>
      <c r="G89" s="14">
        <f>IFERROR(D89/C89,"")</f>
        <v/>
      </c>
      <c r="H89" s="15">
        <f>IFERROR(E89/C89,"")</f>
        <v/>
      </c>
      <c r="I89" s="17">
        <f>IFERROR(E89/F89,"")</f>
        <v/>
      </c>
    </row>
    <row r="90">
      <c r="A90" s="7" t="n"/>
      <c r="B90" s="7" t="n"/>
      <c r="C90" s="19" t="n"/>
      <c r="D90" s="19" t="n"/>
      <c r="E90" s="20" t="n"/>
      <c r="F90" s="20" t="n"/>
      <c r="G90" s="14">
        <f>IFERROR(D90/C90,"")</f>
        <v/>
      </c>
      <c r="H90" s="15">
        <f>IFERROR(E90/C90,"")</f>
        <v/>
      </c>
      <c r="I90" s="17">
        <f>IFERROR(E90/F90,"")</f>
        <v/>
      </c>
    </row>
    <row r="91">
      <c r="A91" s="7" t="n"/>
      <c r="B91" s="7" t="n"/>
      <c r="C91" s="19" t="n"/>
      <c r="D91" s="19" t="n"/>
      <c r="E91" s="20" t="n"/>
      <c r="F91" s="20" t="n"/>
      <c r="G91" s="14">
        <f>IFERROR(D91/C91,"")</f>
        <v/>
      </c>
      <c r="H91" s="15">
        <f>IFERROR(E91/C91,"")</f>
        <v/>
      </c>
      <c r="I91" s="17">
        <f>IFERROR(E91/F91,"")</f>
        <v/>
      </c>
    </row>
    <row r="92">
      <c r="A92" s="7" t="n"/>
      <c r="B92" s="7" t="n"/>
      <c r="C92" s="19" t="n"/>
      <c r="D92" s="19" t="n"/>
      <c r="E92" s="20" t="n"/>
      <c r="F92" s="20" t="n"/>
      <c r="G92" s="14">
        <f>IFERROR(D92/C92,"")</f>
        <v/>
      </c>
      <c r="H92" s="15">
        <f>IFERROR(E92/C92,"")</f>
        <v/>
      </c>
      <c r="I92" s="17">
        <f>IFERROR(E92/F92,"")</f>
        <v/>
      </c>
    </row>
    <row r="93">
      <c r="A93" s="7" t="n"/>
      <c r="B93" s="7" t="n"/>
      <c r="C93" s="19" t="n"/>
      <c r="D93" s="19" t="n"/>
      <c r="E93" s="20" t="n"/>
      <c r="F93" s="20" t="n"/>
      <c r="G93" s="14">
        <f>IFERROR(D93/C93,"")</f>
        <v/>
      </c>
      <c r="H93" s="15">
        <f>IFERROR(E93/C93,"")</f>
        <v/>
      </c>
      <c r="I93" s="17">
        <f>IFERROR(E93/F93,"")</f>
        <v/>
      </c>
    </row>
    <row r="94">
      <c r="A94" s="7" t="n"/>
      <c r="B94" s="7" t="n"/>
      <c r="C94" s="19" t="n"/>
      <c r="D94" s="19" t="n"/>
      <c r="E94" s="20" t="n"/>
      <c r="F94" s="20" t="n"/>
      <c r="G94" s="14">
        <f>IFERROR(D94/C94,"")</f>
        <v/>
      </c>
      <c r="H94" s="15">
        <f>IFERROR(E94/C94,"")</f>
        <v/>
      </c>
      <c r="I94" s="17">
        <f>IFERROR(E94/F94,"")</f>
        <v/>
      </c>
    </row>
    <row r="95">
      <c r="A95" s="7" t="n"/>
      <c r="B95" s="7" t="n"/>
      <c r="C95" s="19" t="n"/>
      <c r="D95" s="19" t="n"/>
      <c r="E95" s="20" t="n"/>
      <c r="F95" s="20" t="n"/>
      <c r="G95" s="14">
        <f>IFERROR(D95/C95,"")</f>
        <v/>
      </c>
      <c r="H95" s="15">
        <f>IFERROR(E95/C95,"")</f>
        <v/>
      </c>
      <c r="I95" s="17">
        <f>IFERROR(E95/F95,"")</f>
        <v/>
      </c>
    </row>
    <row r="96">
      <c r="A96" s="7" t="n"/>
      <c r="B96" s="7" t="n"/>
      <c r="C96" s="19" t="n"/>
      <c r="D96" s="19" t="n"/>
      <c r="E96" s="20" t="n"/>
      <c r="F96" s="20" t="n"/>
      <c r="G96" s="14">
        <f>IFERROR(D96/C96,"")</f>
        <v/>
      </c>
      <c r="H96" s="15">
        <f>IFERROR(E96/C96,"")</f>
        <v/>
      </c>
      <c r="I96" s="17">
        <f>IFERROR(E96/F96,"")</f>
        <v/>
      </c>
    </row>
    <row r="97">
      <c r="A97" s="7" t="n"/>
      <c r="B97" s="7" t="n"/>
      <c r="C97" s="19" t="n"/>
      <c r="D97" s="19" t="n"/>
      <c r="E97" s="20" t="n"/>
      <c r="F97" s="20" t="n"/>
      <c r="G97" s="14">
        <f>IFERROR(D97/C97,"")</f>
        <v/>
      </c>
      <c r="H97" s="15">
        <f>IFERROR(E97/C97,"")</f>
        <v/>
      </c>
      <c r="I97" s="17">
        <f>IFERROR(E97/F97,"")</f>
        <v/>
      </c>
    </row>
    <row r="98">
      <c r="A98" s="7" t="n"/>
      <c r="B98" s="7" t="n"/>
      <c r="C98" s="19" t="n"/>
      <c r="D98" s="19" t="n"/>
      <c r="E98" s="20" t="n"/>
      <c r="F98" s="20" t="n"/>
      <c r="G98" s="14">
        <f>IFERROR(D98/C98,"")</f>
        <v/>
      </c>
      <c r="H98" s="15">
        <f>IFERROR(E98/C98,"")</f>
        <v/>
      </c>
      <c r="I98" s="17">
        <f>IFERROR(E98/F98,"")</f>
        <v/>
      </c>
    </row>
    <row r="99">
      <c r="A99" s="7" t="n"/>
      <c r="B99" s="7" t="n"/>
      <c r="C99" s="19" t="n"/>
      <c r="D99" s="19" t="n"/>
      <c r="E99" s="20" t="n"/>
      <c r="F99" s="20" t="n"/>
      <c r="G99" s="14">
        <f>IFERROR(D99/C99,"")</f>
        <v/>
      </c>
      <c r="H99" s="15">
        <f>IFERROR(E99/C99,"")</f>
        <v/>
      </c>
      <c r="I99" s="17">
        <f>IFERROR(E99/F99,"")</f>
        <v/>
      </c>
    </row>
    <row r="100">
      <c r="A100" s="7" t="n"/>
      <c r="B100" s="7" t="n"/>
      <c r="C100" s="19" t="n"/>
      <c r="D100" s="19" t="n"/>
      <c r="E100" s="20" t="n"/>
      <c r="F100" s="20" t="n"/>
      <c r="G100" s="14">
        <f>IFERROR(D100/C100,"")</f>
        <v/>
      </c>
      <c r="H100" s="15">
        <f>IFERROR(E100/C100,"")</f>
        <v/>
      </c>
      <c r="I100" s="17">
        <f>IFERROR(E100/F100,"")</f>
        <v/>
      </c>
    </row>
    <row r="101">
      <c r="A101" s="7" t="n"/>
      <c r="B101" s="7" t="n"/>
      <c r="C101" s="19" t="n"/>
      <c r="D101" s="19" t="n"/>
      <c r="E101" s="20" t="n"/>
      <c r="F101" s="20" t="n"/>
      <c r="G101" s="14">
        <f>IFERROR(D101/C101,"")</f>
        <v/>
      </c>
      <c r="H101" s="15">
        <f>IFERROR(E101/C101,"")</f>
        <v/>
      </c>
      <c r="I101" s="17">
        <f>IFERROR(E101/F101,"")</f>
        <v/>
      </c>
    </row>
    <row r="102">
      <c r="A102" s="7" t="n"/>
      <c r="B102" s="7" t="n"/>
      <c r="C102" s="19" t="n"/>
      <c r="D102" s="19" t="n"/>
      <c r="E102" s="20" t="n"/>
      <c r="F102" s="20" t="n"/>
      <c r="G102" s="14">
        <f>IFERROR(D102/C102,"")</f>
        <v/>
      </c>
      <c r="H102" s="15">
        <f>IFERROR(E102/C102,"")</f>
        <v/>
      </c>
      <c r="I102" s="17">
        <f>IFERROR(E102/F102,"")</f>
        <v/>
      </c>
    </row>
    <row r="103">
      <c r="A103" s="7" t="n"/>
      <c r="B103" s="7" t="n"/>
      <c r="C103" s="19" t="n"/>
      <c r="D103" s="19" t="n"/>
      <c r="E103" s="20" t="n"/>
      <c r="F103" s="20" t="n"/>
      <c r="G103" s="14">
        <f>IFERROR(D103/C103,"")</f>
        <v/>
      </c>
      <c r="H103" s="15">
        <f>IFERROR(E103/C103,"")</f>
        <v/>
      </c>
      <c r="I103" s="17">
        <f>IFERROR(E103/F103,"")</f>
        <v/>
      </c>
    </row>
    <row r="104">
      <c r="A104" s="7" t="n"/>
      <c r="B104" s="7" t="n"/>
      <c r="C104" s="19" t="n"/>
      <c r="D104" s="19" t="n"/>
      <c r="E104" s="20" t="n"/>
      <c r="F104" s="20" t="n"/>
      <c r="G104" s="14">
        <f>IFERROR(D104/C104,"")</f>
        <v/>
      </c>
      <c r="H104" s="15">
        <f>IFERROR(E104/C104,"")</f>
        <v/>
      </c>
      <c r="I104" s="17">
        <f>IFERROR(E104/F104,"")</f>
        <v/>
      </c>
    </row>
    <row r="105">
      <c r="A105" s="7" t="n"/>
      <c r="B105" s="7" t="n"/>
      <c r="C105" s="19" t="n"/>
      <c r="D105" s="19" t="n"/>
      <c r="E105" s="20" t="n"/>
      <c r="F105" s="20" t="n"/>
      <c r="G105" s="14">
        <f>IFERROR(D105/C105,"")</f>
        <v/>
      </c>
      <c r="H105" s="15">
        <f>IFERROR(E105/C105,"")</f>
        <v/>
      </c>
      <c r="I105" s="17">
        <f>IFERROR(E105/F105,"")</f>
        <v/>
      </c>
    </row>
    <row r="106">
      <c r="A106" s="7" t="n"/>
      <c r="B106" s="7" t="n"/>
      <c r="C106" s="19" t="n"/>
      <c r="D106" s="19" t="n"/>
      <c r="E106" s="20" t="n"/>
      <c r="F106" s="20" t="n"/>
      <c r="G106" s="14">
        <f>IFERROR(D106/C106,"")</f>
        <v/>
      </c>
      <c r="H106" s="15">
        <f>IFERROR(E106/C106,"")</f>
        <v/>
      </c>
      <c r="I106" s="17">
        <f>IFERROR(E106/F106,"")</f>
        <v/>
      </c>
    </row>
    <row r="107">
      <c r="A107" s="7" t="n"/>
      <c r="B107" s="7" t="n"/>
      <c r="C107" s="19" t="n"/>
      <c r="D107" s="19" t="n"/>
      <c r="E107" s="20" t="n"/>
      <c r="F107" s="20" t="n"/>
      <c r="G107" s="14">
        <f>IFERROR(D107/C107,"")</f>
        <v/>
      </c>
      <c r="H107" s="15">
        <f>IFERROR(E107/C107,"")</f>
        <v/>
      </c>
      <c r="I107" s="17">
        <f>IFERROR(E107/F107,"")</f>
        <v/>
      </c>
    </row>
    <row r="108">
      <c r="A108" s="7" t="n"/>
      <c r="B108" s="7" t="n"/>
      <c r="C108" s="19" t="n"/>
      <c r="D108" s="19" t="n"/>
      <c r="E108" s="20" t="n"/>
      <c r="F108" s="20" t="n"/>
      <c r="G108" s="14">
        <f>IFERROR(D108/C108,"")</f>
        <v/>
      </c>
      <c r="H108" s="15">
        <f>IFERROR(E108/C108,"")</f>
        <v/>
      </c>
      <c r="I108" s="17">
        <f>IFERROR(E108/F108,"")</f>
        <v/>
      </c>
    </row>
    <row r="109">
      <c r="A109" s="7" t="n"/>
      <c r="B109" s="7" t="n"/>
      <c r="C109" s="19" t="n"/>
      <c r="D109" s="19" t="n"/>
      <c r="E109" s="20" t="n"/>
      <c r="F109" s="20" t="n"/>
      <c r="G109" s="14">
        <f>IFERROR(D109/C109,"")</f>
        <v/>
      </c>
      <c r="H109" s="15">
        <f>IFERROR(E109/C109,"")</f>
        <v/>
      </c>
      <c r="I109" s="17">
        <f>IFERROR(E109/F109,"")</f>
        <v/>
      </c>
    </row>
    <row r="110">
      <c r="A110" s="7" t="n"/>
      <c r="B110" s="7" t="n"/>
      <c r="C110" s="19" t="n"/>
      <c r="D110" s="19" t="n"/>
      <c r="E110" s="20" t="n"/>
      <c r="F110" s="20" t="n"/>
      <c r="G110" s="14">
        <f>IFERROR(D110/C110,"")</f>
        <v/>
      </c>
      <c r="H110" s="15">
        <f>IFERROR(E110/C110,"")</f>
        <v/>
      </c>
      <c r="I110" s="17">
        <f>IFERROR(E110/F110,"")</f>
        <v/>
      </c>
    </row>
    <row r="111">
      <c r="A111" s="7" t="n"/>
      <c r="B111" s="7" t="n"/>
      <c r="C111" s="19" t="n"/>
      <c r="D111" s="19" t="n"/>
      <c r="E111" s="20" t="n"/>
      <c r="F111" s="20" t="n"/>
      <c r="G111" s="14">
        <f>IFERROR(D111/C111,"")</f>
        <v/>
      </c>
      <c r="H111" s="15">
        <f>IFERROR(E111/C111,"")</f>
        <v/>
      </c>
      <c r="I111" s="17">
        <f>IFERROR(E111/F111,"")</f>
        <v/>
      </c>
    </row>
    <row r="112">
      <c r="A112" s="7" t="n"/>
      <c r="B112" s="7" t="n"/>
      <c r="C112" s="19" t="n"/>
      <c r="D112" s="19" t="n"/>
      <c r="E112" s="20" t="n"/>
      <c r="F112" s="20" t="n"/>
      <c r="G112" s="14">
        <f>IFERROR(D112/C112,"")</f>
        <v/>
      </c>
      <c r="H112" s="15">
        <f>IFERROR(E112/C112,"")</f>
        <v/>
      </c>
      <c r="I112" s="17">
        <f>IFERROR(E112/F112,"")</f>
        <v/>
      </c>
    </row>
  </sheetData>
  <dataValidations count="1">
    <dataValidation sqref="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showDropDown="0" showInputMessage="0" showErrorMessage="0" allowBlank="1" type="list">
      <formula1>"Recherche organique,Recherche payante,Réseaux sociaux (organique),Réseaux sociaux (payant),Email,Direct,Sites référents,Affiliation,Autres"</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14" customWidth="1" min="1" max="1"/>
    <col width="50" customWidth="1" min="2" max="2"/>
    <col width="28" customWidth="1" min="3" max="3"/>
    <col width="40" customWidth="1" min="4" max="4"/>
  </cols>
  <sheetData>
    <row r="1">
      <c r="A1" s="18" t="inlineStr">
        <is>
          <t>Journal de bord</t>
        </is>
      </c>
    </row>
    <row r="2">
      <c r="A2" s="8" t="inlineStr">
        <is>
          <t>Notez ici tout événement susceptible d'expliquer une variation des indicateurs.</t>
        </is>
      </c>
    </row>
    <row r="4" ht="42" customHeight="1">
      <c r="A4" s="9" t="inlineStr">
        <is>
          <t>Date</t>
        </is>
      </c>
      <c r="B4" s="9" t="inlineStr">
        <is>
          <t>Événement</t>
        </is>
      </c>
      <c r="C4" s="9" t="inlineStr">
        <is>
          <t>Canal ou page concernés</t>
        </is>
      </c>
      <c r="D4" s="9" t="inlineStr">
        <is>
          <t>Effet constaté</t>
        </is>
      </c>
    </row>
    <row r="5">
      <c r="A5" s="7" t="n"/>
      <c r="B5" s="7" t="n"/>
      <c r="C5" s="7" t="n"/>
      <c r="D5" s="7" t="n"/>
    </row>
    <row r="6">
      <c r="A6" s="7" t="n"/>
      <c r="B6" s="7" t="n"/>
      <c r="C6" s="7" t="n"/>
      <c r="D6" s="7" t="n"/>
    </row>
    <row r="7">
      <c r="A7" s="7" t="n"/>
      <c r="B7" s="7" t="n"/>
      <c r="C7" s="7" t="n"/>
      <c r="D7" s="7" t="n"/>
    </row>
    <row r="8">
      <c r="A8" s="7" t="n"/>
      <c r="B8" s="7" t="n"/>
      <c r="C8" s="7" t="n"/>
      <c r="D8" s="7" t="n"/>
    </row>
    <row r="9">
      <c r="A9" s="7" t="n"/>
      <c r="B9" s="7" t="n"/>
      <c r="C9" s="7" t="n"/>
      <c r="D9" s="7" t="n"/>
    </row>
    <row r="10">
      <c r="A10" s="7" t="n"/>
      <c r="B10" s="7" t="n"/>
      <c r="C10" s="7" t="n"/>
      <c r="D10" s="7" t="n"/>
    </row>
    <row r="11">
      <c r="A11" s="7" t="n"/>
      <c r="B11" s="7" t="n"/>
      <c r="C11" s="7" t="n"/>
      <c r="D11" s="7" t="n"/>
    </row>
    <row r="12">
      <c r="A12" s="7" t="n"/>
      <c r="B12" s="7" t="n"/>
      <c r="C12" s="7" t="n"/>
      <c r="D12" s="7" t="n"/>
    </row>
    <row r="13">
      <c r="A13" s="7" t="n"/>
      <c r="B13" s="7" t="n"/>
      <c r="C13" s="7" t="n"/>
      <c r="D13" s="7" t="n"/>
    </row>
    <row r="14">
      <c r="A14" s="7" t="n"/>
      <c r="B14" s="7" t="n"/>
      <c r="C14" s="7" t="n"/>
      <c r="D14" s="7" t="n"/>
    </row>
    <row r="15">
      <c r="A15" s="7" t="n"/>
      <c r="B15" s="7" t="n"/>
      <c r="C15" s="7" t="n"/>
      <c r="D15" s="7" t="n"/>
    </row>
    <row r="16">
      <c r="A16" s="7" t="n"/>
      <c r="B16" s="7" t="n"/>
      <c r="C16" s="7" t="n"/>
      <c r="D16" s="7" t="n"/>
    </row>
    <row r="17">
      <c r="A17" s="7" t="n"/>
      <c r="B17" s="7" t="n"/>
      <c r="C17" s="7" t="n"/>
      <c r="D17" s="7" t="n"/>
    </row>
    <row r="18">
      <c r="A18" s="7" t="n"/>
      <c r="B18" s="7" t="n"/>
      <c r="C18" s="7" t="n"/>
      <c r="D18" s="7" t="n"/>
    </row>
    <row r="19">
      <c r="A19" s="7" t="n"/>
      <c r="B19" s="7" t="n"/>
      <c r="C19" s="7" t="n"/>
      <c r="D19" s="7" t="n"/>
    </row>
    <row r="20">
      <c r="A20" s="7" t="n"/>
      <c r="B20" s="7" t="n"/>
      <c r="C20" s="7" t="n"/>
      <c r="D20" s="7" t="n"/>
    </row>
    <row r="21">
      <c r="A21" s="7" t="n"/>
      <c r="B21" s="7" t="n"/>
      <c r="C21" s="7" t="n"/>
      <c r="D21" s="7" t="n"/>
    </row>
    <row r="22">
      <c r="A22" s="7" t="n"/>
      <c r="B22" s="7" t="n"/>
      <c r="C22" s="7" t="n"/>
      <c r="D22" s="7" t="n"/>
    </row>
    <row r="23">
      <c r="A23" s="7" t="n"/>
      <c r="B23" s="7" t="n"/>
      <c r="C23" s="7" t="n"/>
      <c r="D23" s="7" t="n"/>
    </row>
    <row r="24">
      <c r="A24" s="7" t="n"/>
      <c r="B24" s="7" t="n"/>
      <c r="C24" s="7" t="n"/>
      <c r="D24" s="7" t="n"/>
    </row>
    <row r="25">
      <c r="A25" s="7" t="n"/>
      <c r="B25" s="7" t="n"/>
      <c r="C25" s="7" t="n"/>
      <c r="D25" s="7" t="n"/>
    </row>
    <row r="26">
      <c r="A26" s="7" t="n"/>
      <c r="B26" s="7" t="n"/>
      <c r="C26" s="7" t="n"/>
      <c r="D26" s="7" t="n"/>
    </row>
    <row r="27">
      <c r="A27" s="7" t="n"/>
      <c r="B27" s="7" t="n"/>
      <c r="C27" s="7" t="n"/>
      <c r="D27" s="7" t="n"/>
    </row>
    <row r="28">
      <c r="A28" s="7" t="n"/>
      <c r="B28" s="7" t="n"/>
      <c r="C28" s="7" t="n"/>
      <c r="D28" s="7" t="n"/>
    </row>
    <row r="29">
      <c r="A29" s="7" t="n"/>
      <c r="B29" s="7" t="n"/>
      <c r="C29" s="7" t="n"/>
      <c r="D29" s="7" t="n"/>
    </row>
    <row r="30">
      <c r="A30" s="7" t="n"/>
      <c r="B30" s="7" t="n"/>
      <c r="C30" s="7" t="n"/>
      <c r="D30" s="7" t="n"/>
    </row>
    <row r="31">
      <c r="A31" s="7" t="n"/>
      <c r="B31" s="7" t="n"/>
      <c r="C31" s="7" t="n"/>
      <c r="D31" s="7" t="n"/>
    </row>
    <row r="32">
      <c r="A32" s="7" t="n"/>
      <c r="B32" s="7" t="n"/>
      <c r="C32" s="7" t="n"/>
      <c r="D32" s="7" t="n"/>
    </row>
    <row r="33">
      <c r="A33" s="7" t="n"/>
      <c r="B33" s="7" t="n"/>
      <c r="C33" s="7" t="n"/>
      <c r="D33" s="7" t="n"/>
    </row>
    <row r="34">
      <c r="A34" s="7" t="n"/>
      <c r="B34" s="7" t="n"/>
      <c r="C34" s="7" t="n"/>
      <c r="D34" s="7" t="n"/>
    </row>
    <row r="35">
      <c r="A35" s="7" t="n"/>
      <c r="B35" s="7" t="n"/>
      <c r="C35" s="7" t="n"/>
      <c r="D35" s="7" t="n"/>
    </row>
    <row r="36">
      <c r="A36" s="7" t="n"/>
      <c r="B36" s="7" t="n"/>
      <c r="C36" s="7" t="n"/>
      <c r="D36" s="7" t="n"/>
    </row>
    <row r="37">
      <c r="A37" s="7" t="n"/>
      <c r="B37" s="7" t="n"/>
      <c r="C37" s="7" t="n"/>
      <c r="D37" s="7" t="n"/>
    </row>
    <row r="38">
      <c r="A38" s="7" t="n"/>
      <c r="B38" s="7" t="n"/>
      <c r="C38" s="7" t="n"/>
      <c r="D38" s="7" t="n"/>
    </row>
    <row r="39">
      <c r="A39" s="7" t="n"/>
      <c r="B39" s="7" t="n"/>
      <c r="C39" s="7" t="n"/>
      <c r="D39" s="7" t="n"/>
    </row>
    <row r="40">
      <c r="A40" s="7" t="n"/>
      <c r="B40" s="7" t="n"/>
      <c r="C40" s="7" t="n"/>
      <c r="D40" s="7" t="n"/>
    </row>
    <row r="41">
      <c r="A41" s="7" t="n"/>
      <c r="B41" s="7" t="n"/>
      <c r="C41" s="7" t="n"/>
      <c r="D41" s="7" t="n"/>
    </row>
    <row r="42">
      <c r="A42" s="7" t="n"/>
      <c r="B42" s="7" t="n"/>
      <c r="C42" s="7" t="n"/>
      <c r="D42" s="7" t="n"/>
    </row>
    <row r="43">
      <c r="A43" s="7" t="n"/>
      <c r="B43" s="7" t="n"/>
      <c r="C43" s="7" t="n"/>
      <c r="D43" s="7" t="n"/>
    </row>
    <row r="44">
      <c r="A44" s="7" t="n"/>
      <c r="B44" s="7" t="n"/>
      <c r="C44" s="7" t="n"/>
      <c r="D44" s="7" t="n"/>
    </row>
    <row r="45">
      <c r="A45" s="7" t="n"/>
      <c r="B45" s="7" t="n"/>
      <c r="C45" s="7" t="n"/>
      <c r="D45" s="7" t="n"/>
    </row>
    <row r="46">
      <c r="A46" s="7" t="n"/>
      <c r="B46" s="7" t="n"/>
      <c r="C46" s="7" t="n"/>
      <c r="D46" s="7" t="n"/>
    </row>
    <row r="47">
      <c r="A47" s="7" t="n"/>
      <c r="B47" s="7" t="n"/>
      <c r="C47" s="7" t="n"/>
      <c r="D47" s="7" t="n"/>
    </row>
    <row r="48">
      <c r="A48" s="7" t="n"/>
      <c r="B48" s="7" t="n"/>
      <c r="C48" s="7" t="n"/>
      <c r="D48" s="7" t="n"/>
    </row>
    <row r="49">
      <c r="A49" s="7" t="n"/>
      <c r="B49" s="7" t="n"/>
      <c r="C49" s="7" t="n"/>
      <c r="D49" s="7" t="n"/>
    </row>
    <row r="50">
      <c r="A50" s="7" t="n"/>
      <c r="B50" s="7" t="n"/>
      <c r="C50" s="7" t="n"/>
      <c r="D50" s="7" t="n"/>
    </row>
    <row r="51">
      <c r="A51" s="7" t="n"/>
      <c r="B51" s="7" t="n"/>
      <c r="C51" s="7" t="n"/>
      <c r="D51" s="7" t="n"/>
    </row>
    <row r="52">
      <c r="A52" s="7" t="n"/>
      <c r="B52" s="7" t="n"/>
      <c r="C52" s="7" t="n"/>
      <c r="D52" s="7" t="n"/>
    </row>
    <row r="53">
      <c r="A53" s="7" t="n"/>
      <c r="B53" s="7" t="n"/>
      <c r="C53" s="7" t="n"/>
      <c r="D53" s="7" t="n"/>
    </row>
    <row r="54">
      <c r="A54" s="7" t="n"/>
      <c r="B54" s="7" t="n"/>
      <c r="C54" s="7" t="n"/>
      <c r="D54" s="7" t="n"/>
    </row>
    <row r="55">
      <c r="A55" s="7" t="n"/>
      <c r="B55" s="7" t="n"/>
      <c r="C55" s="7" t="n"/>
      <c r="D55" s="7" t="n"/>
    </row>
    <row r="56">
      <c r="A56" s="7" t="n"/>
      <c r="B56" s="7" t="n"/>
      <c r="C56" s="7" t="n"/>
      <c r="D56" s="7" t="n"/>
    </row>
    <row r="57">
      <c r="A57" s="7" t="n"/>
      <c r="B57" s="7" t="n"/>
      <c r="C57" s="7" t="n"/>
      <c r="D57" s="7" t="n"/>
    </row>
    <row r="58">
      <c r="A58" s="7" t="n"/>
      <c r="B58" s="7" t="n"/>
      <c r="C58" s="7" t="n"/>
      <c r="D58" s="7" t="n"/>
    </row>
    <row r="59">
      <c r="A59" s="7" t="n"/>
      <c r="B59" s="7" t="n"/>
      <c r="C59" s="7" t="n"/>
      <c r="D59" s="7" t="n"/>
    </row>
    <row r="60">
      <c r="A60" s="7" t="n"/>
      <c r="B60" s="7" t="n"/>
      <c r="C60" s="7" t="n"/>
      <c r="D60" s="7" t="n"/>
    </row>
    <row r="61">
      <c r="A61" s="7" t="n"/>
      <c r="B61" s="7" t="n"/>
      <c r="C61" s="7" t="n"/>
      <c r="D61" s="7" t="n"/>
    </row>
    <row r="62">
      <c r="A62" s="7" t="n"/>
      <c r="B62" s="7" t="n"/>
      <c r="C62" s="7" t="n"/>
      <c r="D62" s="7" t="n"/>
    </row>
    <row r="63">
      <c r="A63" s="7" t="n"/>
      <c r="B63" s="7" t="n"/>
      <c r="C63" s="7" t="n"/>
      <c r="D63" s="7" t="n"/>
    </row>
    <row r="64">
      <c r="A64" s="7" t="n"/>
      <c r="B64" s="7" t="n"/>
      <c r="C64" s="7" t="n"/>
      <c r="D64" s="7" t="n"/>
    </row>
    <row r="65">
      <c r="A65" s="7" t="n"/>
      <c r="B65" s="7" t="n"/>
      <c r="C65" s="7" t="n"/>
      <c r="D65" s="7" t="n"/>
    </row>
    <row r="66">
      <c r="A66" s="7" t="n"/>
      <c r="B66" s="7" t="n"/>
      <c r="C66" s="7" t="n"/>
      <c r="D66" s="7" t="n"/>
    </row>
    <row r="67">
      <c r="A67" s="7" t="n"/>
      <c r="B67" s="7" t="n"/>
      <c r="C67" s="7" t="n"/>
      <c r="D67" s="7" t="n"/>
    </row>
    <row r="68">
      <c r="A68" s="7" t="n"/>
      <c r="B68" s="7" t="n"/>
      <c r="C68" s="7" t="n"/>
      <c r="D68" s="7" t="n"/>
    </row>
    <row r="69">
      <c r="A69" s="7" t="n"/>
      <c r="B69" s="7" t="n"/>
      <c r="C69" s="7" t="n"/>
      <c r="D69" s="7" t="n"/>
    </row>
    <row r="70">
      <c r="A70" s="7" t="n"/>
      <c r="B70" s="7" t="n"/>
      <c r="C70" s="7" t="n"/>
      <c r="D70" s="7" t="n"/>
    </row>
    <row r="71">
      <c r="A71" s="7" t="n"/>
      <c r="B71" s="7" t="n"/>
      <c r="C71" s="7" t="n"/>
      <c r="D71" s="7" t="n"/>
    </row>
    <row r="72">
      <c r="A72" s="7" t="n"/>
      <c r="B72" s="7" t="n"/>
      <c r="C72" s="7" t="n"/>
      <c r="D72" s="7" t="n"/>
    </row>
    <row r="73">
      <c r="A73" s="7" t="n"/>
      <c r="B73" s="7" t="n"/>
      <c r="C73" s="7" t="n"/>
      <c r="D73" s="7" t="n"/>
    </row>
    <row r="74">
      <c r="A74" s="7" t="n"/>
      <c r="B74" s="7" t="n"/>
      <c r="C74" s="7" t="n"/>
      <c r="D74" s="7" t="n"/>
    </row>
    <row r="75">
      <c r="A75" s="7" t="n"/>
      <c r="B75" s="7" t="n"/>
      <c r="C75" s="7" t="n"/>
      <c r="D75" s="7" t="n"/>
    </row>
    <row r="76">
      <c r="A76" s="7" t="n"/>
      <c r="B76" s="7" t="n"/>
      <c r="C76" s="7" t="n"/>
      <c r="D76" s="7" t="n"/>
    </row>
    <row r="77">
      <c r="A77" s="7" t="n"/>
      <c r="B77" s="7" t="n"/>
      <c r="C77" s="7" t="n"/>
      <c r="D77" s="7" t="n"/>
    </row>
    <row r="78">
      <c r="A78" s="7" t="n"/>
      <c r="B78" s="7" t="n"/>
      <c r="C78" s="7" t="n"/>
      <c r="D78" s="7" t="n"/>
    </row>
    <row r="79">
      <c r="A79" s="7" t="n"/>
      <c r="B79" s="7" t="n"/>
      <c r="C79" s="7" t="n"/>
      <c r="D79" s="7" t="n"/>
    </row>
    <row r="80">
      <c r="A80" s="7" t="n"/>
      <c r="B80" s="7" t="n"/>
      <c r="C80" s="7" t="n"/>
      <c r="D80" s="7" t="n"/>
    </row>
    <row r="81">
      <c r="A81" s="7" t="n"/>
      <c r="B81" s="7" t="n"/>
      <c r="C81" s="7" t="n"/>
      <c r="D81" s="7" t="n"/>
    </row>
    <row r="82">
      <c r="A82" s="7" t="n"/>
      <c r="B82" s="7" t="n"/>
      <c r="C82" s="7" t="n"/>
      <c r="D82" s="7" t="n"/>
    </row>
    <row r="83">
      <c r="A83" s="7" t="n"/>
      <c r="B83" s="7" t="n"/>
      <c r="C83" s="7" t="n"/>
      <c r="D83" s="7" t="n"/>
    </row>
    <row r="84">
      <c r="A84" s="7" t="n"/>
      <c r="B84" s="7" t="n"/>
      <c r="C84" s="7" t="n"/>
      <c r="D84" s="7" t="n"/>
    </row>
    <row r="85">
      <c r="A85" s="7" t="n"/>
      <c r="B85" s="7" t="n"/>
      <c r="C85" s="7" t="n"/>
      <c r="D85" s="7" t="n"/>
    </row>
    <row r="86">
      <c r="A86" s="7" t="n"/>
      <c r="B86" s="7" t="n"/>
      <c r="C86" s="7" t="n"/>
      <c r="D86" s="7" t="n"/>
    </row>
    <row r="87">
      <c r="A87" s="7" t="n"/>
      <c r="B87" s="7" t="n"/>
      <c r="C87" s="7" t="n"/>
      <c r="D87" s="7" t="n"/>
    </row>
    <row r="88">
      <c r="A88" s="7" t="n"/>
      <c r="B88" s="7" t="n"/>
      <c r="C88" s="7" t="n"/>
      <c r="D88" s="7" t="n"/>
    </row>
    <row r="89">
      <c r="A89" s="7" t="n"/>
      <c r="B89" s="7" t="n"/>
      <c r="C89" s="7" t="n"/>
      <c r="D89" s="7" t="n"/>
    </row>
    <row r="90">
      <c r="A90" s="7" t="n"/>
      <c r="B90" s="7" t="n"/>
      <c r="C90" s="7" t="n"/>
      <c r="D90" s="7" t="n"/>
    </row>
    <row r="91">
      <c r="A91" s="7" t="n"/>
      <c r="B91" s="7" t="n"/>
      <c r="C91" s="7" t="n"/>
      <c r="D91" s="7" t="n"/>
    </row>
    <row r="92">
      <c r="A92" s="7" t="n"/>
      <c r="B92" s="7" t="n"/>
      <c r="C92" s="7" t="n"/>
      <c r="D92" s="7" t="n"/>
    </row>
    <row r="93">
      <c r="A93" s="7" t="n"/>
      <c r="B93" s="7" t="n"/>
      <c r="C93" s="7" t="n"/>
      <c r="D93" s="7" t="n"/>
    </row>
    <row r="94">
      <c r="A94" s="7" t="n"/>
      <c r="B94" s="7" t="n"/>
      <c r="C94" s="7" t="n"/>
      <c r="D94" s="7" t="n"/>
    </row>
    <row r="95">
      <c r="A95" s="7" t="n"/>
      <c r="B95" s="7" t="n"/>
      <c r="C95" s="7" t="n"/>
      <c r="D95" s="7" t="n"/>
    </row>
    <row r="96">
      <c r="A96" s="7" t="n"/>
      <c r="B96" s="7" t="n"/>
      <c r="C96" s="7" t="n"/>
      <c r="D96" s="7" t="n"/>
    </row>
    <row r="97">
      <c r="A97" s="7" t="n"/>
      <c r="B97" s="7" t="n"/>
      <c r="C97" s="7" t="n"/>
      <c r="D97" s="7" t="n"/>
    </row>
    <row r="98">
      <c r="A98" s="7" t="n"/>
      <c r="B98" s="7" t="n"/>
      <c r="C98" s="7" t="n"/>
      <c r="D98" s="7" t="n"/>
    </row>
    <row r="99">
      <c r="A99" s="7" t="n"/>
      <c r="B99" s="7" t="n"/>
      <c r="C99" s="7" t="n"/>
      <c r="D99" s="7" t="n"/>
    </row>
    <row r="100">
      <c r="A100" s="7" t="n"/>
      <c r="B100" s="7" t="n"/>
      <c r="C100" s="7" t="n"/>
      <c r="D100" s="7" t="n"/>
    </row>
    <row r="101">
      <c r="A101" s="7" t="n"/>
      <c r="B101" s="7" t="n"/>
      <c r="C101" s="7" t="n"/>
      <c r="D101" s="7" t="n"/>
    </row>
    <row r="102">
      <c r="A102" s="7" t="n"/>
      <c r="B102" s="7" t="n"/>
      <c r="C102" s="7" t="n"/>
      <c r="D102" s="7" t="n"/>
    </row>
    <row r="103">
      <c r="A103" s="7" t="n"/>
      <c r="B103" s="7" t="n"/>
      <c r="C103" s="7" t="n"/>
      <c r="D103" s="7" t="n"/>
    </row>
    <row r="104">
      <c r="A104" s="7" t="n"/>
      <c r="B104" s="7" t="n"/>
      <c r="C104" s="7" t="n"/>
      <c r="D104" s="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2026-10-19T10:13:24Z</dcterms:created>
  <dcterms:modified xmlns:dcterms="http://purl.org/dc/terms/" xmlns:xsi="http://www.w3.org/2001/XMLSchema-instance" xsi:type="dcterms:W3CDTF">2026-10-19T10:13:24Z</dcterms:modified>
</cp:coreProperties>
</file>