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orting mensuel" sheetId="1" state="visible" r:id="rId1"/>
    <sheet xmlns:r="http://schemas.openxmlformats.org/officeDocument/2006/relationships" name="KPI &amp; défini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9"/>
    </font>
    <font>
      <i val="1"/>
      <sz val="9.5"/>
    </font>
    <font>
      <b val="1"/>
      <color rgb="0018181B"/>
    </font>
    <font>
      <sz val="9.5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/>
    </xf>
    <xf numFmtId="164" fontId="3" fillId="0" borderId="1" applyAlignment="1" pivotButton="0" quotePrefix="0" xfId="0">
      <alignment vertical="center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4" fillId="3" borderId="1" pivotButton="0" quotePrefix="0" xfId="0"/>
    <xf numFmtId="0" fontId="6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5" customWidth="1" min="3" max="3"/>
    <col width="13" customWidth="1" min="4" max="4"/>
    <col width="15" customWidth="1" min="5" max="5"/>
    <col width="20" customWidth="1" min="6" max="6"/>
    <col width="13" customWidth="1" min="7" max="7"/>
    <col width="13" customWidth="1" min="8" max="8"/>
  </cols>
  <sheetData>
    <row r="1" ht="30" customHeight="1">
      <c r="A1" s="1" t="inlineStr">
        <is>
          <t>Reporting social media mensuel : une ligne par réseau et par mois, les évolutions se calculent automatiquement</t>
        </is>
      </c>
    </row>
    <row r="2" ht="34" customHeight="1">
      <c r="A2" s="2" t="inlineStr">
        <is>
          <t>Mois</t>
        </is>
      </c>
      <c r="B2" s="2" t="inlineStr">
        <is>
          <t>Réseau</t>
        </is>
      </c>
      <c r="C2" s="2" t="inlineStr">
        <is>
          <t>Abonnés (fin de mois)</t>
        </is>
      </c>
      <c r="D2" s="2" t="inlineStr">
        <is>
          <t>Évolution abonnés</t>
        </is>
      </c>
      <c r="E2" s="2" t="inlineStr">
        <is>
          <t>Portée / impressions</t>
        </is>
      </c>
      <c r="F2" s="2" t="inlineStr">
        <is>
          <t>Interactions (likes, com., partages)</t>
        </is>
      </c>
      <c r="G2" s="2" t="inlineStr">
        <is>
          <t>Taux d'engagement</t>
        </is>
      </c>
      <c r="H2" s="2" t="inlineStr">
        <is>
          <t>Clics vers le site</t>
        </is>
      </c>
    </row>
    <row r="3">
      <c r="A3" s="3" t="inlineStr">
        <is>
          <t>2026-06</t>
        </is>
      </c>
      <c r="B3" s="3" t="inlineStr">
        <is>
          <t>Instagram</t>
        </is>
      </c>
      <c r="C3" s="3" t="inlineStr">
        <is>
          <t>12500</t>
        </is>
      </c>
      <c r="D3" s="3" t="inlineStr"/>
      <c r="E3" s="3" t="inlineStr">
        <is>
          <t>185000</t>
        </is>
      </c>
      <c r="F3" s="3" t="inlineStr">
        <is>
          <t>5400</t>
        </is>
      </c>
      <c r="G3" s="4">
        <f>F3/E3</f>
        <v/>
      </c>
      <c r="H3" s="3" t="inlineStr">
        <is>
          <t>320</t>
        </is>
      </c>
    </row>
    <row r="4">
      <c r="A4" s="3" t="inlineStr">
        <is>
          <t>2026-06</t>
        </is>
      </c>
      <c r="B4" s="3" t="inlineStr">
        <is>
          <t>LinkedIn</t>
        </is>
      </c>
      <c r="C4" s="3" t="inlineStr">
        <is>
          <t>3400</t>
        </is>
      </c>
      <c r="D4" s="3" t="inlineStr"/>
      <c r="E4" s="3" t="inlineStr">
        <is>
          <t>42000</t>
        </is>
      </c>
      <c r="F4" s="3" t="inlineStr">
        <is>
          <t>1850</t>
        </is>
      </c>
      <c r="G4" s="4">
        <f>F4/E4</f>
        <v/>
      </c>
      <c r="H4" s="3" t="inlineStr">
        <is>
          <t>510</t>
        </is>
      </c>
    </row>
    <row r="5">
      <c r="A5" s="3" t="inlineStr">
        <is>
          <t>2026-07</t>
        </is>
      </c>
      <c r="B5" s="3" t="inlineStr">
        <is>
          <t>Instagram</t>
        </is>
      </c>
      <c r="C5" s="3" t="inlineStr">
        <is>
          <t>12980</t>
        </is>
      </c>
      <c r="D5" s="3">
        <f>C5-C3</f>
        <v/>
      </c>
      <c r="E5" s="3" t="inlineStr">
        <is>
          <t>201000</t>
        </is>
      </c>
      <c r="F5" s="3" t="inlineStr">
        <is>
          <t>6100</t>
        </is>
      </c>
      <c r="G5" s="4">
        <f>F5/E5</f>
        <v/>
      </c>
      <c r="H5" s="3" t="inlineStr">
        <is>
          <t>410</t>
        </is>
      </c>
    </row>
    <row r="6">
      <c r="A6" s="3" t="inlineStr">
        <is>
          <t>2026-07</t>
        </is>
      </c>
      <c r="B6" s="3" t="inlineStr">
        <is>
          <t>LinkedIn</t>
        </is>
      </c>
      <c r="C6" s="3" t="inlineStr">
        <is>
          <t>3620</t>
        </is>
      </c>
      <c r="D6" s="3">
        <f>C6-C4</f>
        <v/>
      </c>
      <c r="E6" s="3" t="inlineStr">
        <is>
          <t>51000</t>
        </is>
      </c>
      <c r="F6" s="3" t="inlineStr">
        <is>
          <t>2300</t>
        </is>
      </c>
      <c r="G6" s="4">
        <f>F6/E6</f>
        <v/>
      </c>
      <c r="H6" s="3" t="inlineStr">
        <is>
          <t>640</t>
        </is>
      </c>
    </row>
    <row r="7">
      <c r="A7" s="5" t="n"/>
      <c r="B7" s="5" t="n"/>
      <c r="C7" s="5" t="n"/>
      <c r="D7" s="5" t="n"/>
      <c r="E7" s="5" t="n"/>
      <c r="F7" s="5" t="n"/>
      <c r="G7" s="6">
        <f>IF(E7=0;"";F7/E7)</f>
        <v/>
      </c>
      <c r="H7" s="5" t="n"/>
    </row>
    <row r="8">
      <c r="A8" s="5" t="n"/>
      <c r="B8" s="5" t="n"/>
      <c r="C8" s="5" t="n"/>
      <c r="D8" s="5" t="n"/>
      <c r="E8" s="5" t="n"/>
      <c r="F8" s="5" t="n"/>
      <c r="G8" s="6">
        <f>IF(E8=0;"";F8/E8)</f>
        <v/>
      </c>
      <c r="H8" s="5" t="n"/>
    </row>
    <row r="9">
      <c r="A9" s="5" t="n"/>
      <c r="B9" s="5" t="n"/>
      <c r="C9" s="5" t="n"/>
      <c r="D9" s="5" t="n"/>
      <c r="E9" s="5" t="n"/>
      <c r="F9" s="5" t="n"/>
      <c r="G9" s="6">
        <f>IF(E9=0;"";F9/E9)</f>
        <v/>
      </c>
      <c r="H9" s="5" t="n"/>
    </row>
    <row r="10">
      <c r="A10" s="5" t="n"/>
      <c r="B10" s="5" t="n"/>
      <c r="C10" s="5" t="n"/>
      <c r="D10" s="5" t="n"/>
      <c r="E10" s="5" t="n"/>
      <c r="F10" s="5" t="n"/>
      <c r="G10" s="6">
        <f>IF(E10=0;"";F10/E10)</f>
        <v/>
      </c>
      <c r="H10" s="5" t="n"/>
    </row>
    <row r="11">
      <c r="A11" s="5" t="n"/>
      <c r="B11" s="5" t="n"/>
      <c r="C11" s="5" t="n"/>
      <c r="D11" s="5" t="n"/>
      <c r="E11" s="5" t="n"/>
      <c r="F11" s="5" t="n"/>
      <c r="G11" s="6">
        <f>IF(E11=0;"";F11/E11)</f>
        <v/>
      </c>
      <c r="H11" s="5" t="n"/>
    </row>
    <row r="12">
      <c r="A12" s="5" t="n"/>
      <c r="B12" s="5" t="n"/>
      <c r="C12" s="5" t="n"/>
      <c r="D12" s="5" t="n"/>
      <c r="E12" s="5" t="n"/>
      <c r="F12" s="5" t="n"/>
      <c r="G12" s="6">
        <f>IF(E12=0;"";F12/E12)</f>
        <v/>
      </c>
      <c r="H12" s="5" t="n"/>
    </row>
    <row r="13">
      <c r="A13" s="5" t="n"/>
      <c r="B13" s="5" t="n"/>
      <c r="C13" s="5" t="n"/>
      <c r="D13" s="5" t="n"/>
      <c r="E13" s="5" t="n"/>
      <c r="F13" s="5" t="n"/>
      <c r="G13" s="6">
        <f>IF(E13=0;"";F13/E13)</f>
        <v/>
      </c>
      <c r="H13" s="5" t="n"/>
    </row>
    <row r="14">
      <c r="A14" s="5" t="n"/>
      <c r="B14" s="5" t="n"/>
      <c r="C14" s="5" t="n"/>
      <c r="D14" s="5" t="n"/>
      <c r="E14" s="5" t="n"/>
      <c r="F14" s="5" t="n"/>
      <c r="G14" s="6">
        <f>IF(E14=0;"";F14/E14)</f>
        <v/>
      </c>
      <c r="H14" s="5" t="n"/>
    </row>
    <row r="15">
      <c r="A15" s="5" t="n"/>
      <c r="B15" s="5" t="n"/>
      <c r="C15" s="5" t="n"/>
      <c r="D15" s="5" t="n"/>
      <c r="E15" s="5" t="n"/>
      <c r="F15" s="5" t="n"/>
      <c r="G15" s="6">
        <f>IF(E15=0;"";F15/E15)</f>
        <v/>
      </c>
      <c r="H15" s="5" t="n"/>
    </row>
    <row r="16">
      <c r="A16" s="5" t="n"/>
      <c r="B16" s="5" t="n"/>
      <c r="C16" s="5" t="n"/>
      <c r="D16" s="5" t="n"/>
      <c r="E16" s="5" t="n"/>
      <c r="F16" s="5" t="n"/>
      <c r="G16" s="6">
        <f>IF(E16=0;"";F16/E16)</f>
        <v/>
      </c>
      <c r="H16" s="5" t="n"/>
    </row>
    <row r="17">
      <c r="A17" s="5" t="n"/>
      <c r="B17" s="5" t="n"/>
      <c r="C17" s="5" t="n"/>
      <c r="D17" s="5" t="n"/>
      <c r="E17" s="5" t="n"/>
      <c r="F17" s="5" t="n"/>
      <c r="G17" s="6">
        <f>IF(E17=0;"";F17/E17)</f>
        <v/>
      </c>
      <c r="H17" s="5" t="n"/>
    </row>
    <row r="18">
      <c r="A18" s="5" t="n"/>
      <c r="B18" s="5" t="n"/>
      <c r="C18" s="5" t="n"/>
      <c r="D18" s="5" t="n"/>
      <c r="E18" s="5" t="n"/>
      <c r="F18" s="5" t="n"/>
      <c r="G18" s="6">
        <f>IF(E18=0;"";F18/E18)</f>
        <v/>
      </c>
      <c r="H18" s="5" t="n"/>
    </row>
    <row r="19">
      <c r="A19" s="5" t="n"/>
      <c r="B19" s="5" t="n"/>
      <c r="C19" s="5" t="n"/>
      <c r="D19" s="5" t="n"/>
      <c r="E19" s="5" t="n"/>
      <c r="F19" s="5" t="n"/>
      <c r="G19" s="6">
        <f>IF(E19=0;"";F19/E19)</f>
        <v/>
      </c>
      <c r="H19" s="5" t="n"/>
    </row>
    <row r="20">
      <c r="A20" s="5" t="n"/>
      <c r="B20" s="5" t="n"/>
      <c r="C20" s="5" t="n"/>
      <c r="D20" s="5" t="n"/>
      <c r="E20" s="5" t="n"/>
      <c r="F20" s="5" t="n"/>
      <c r="G20" s="6">
        <f>IF(E20=0;"";F20/E20)</f>
        <v/>
      </c>
      <c r="H20" s="5" t="n"/>
    </row>
    <row r="21">
      <c r="A21" s="5" t="n"/>
      <c r="B21" s="5" t="n"/>
      <c r="C21" s="5" t="n"/>
      <c r="D21" s="5" t="n"/>
      <c r="E21" s="5" t="n"/>
      <c r="F21" s="5" t="n"/>
      <c r="G21" s="6">
        <f>IF(E21=0;"";F21/E21)</f>
        <v/>
      </c>
      <c r="H21" s="5" t="n"/>
    </row>
    <row r="22">
      <c r="A22" s="5" t="n"/>
      <c r="B22" s="5" t="n"/>
      <c r="C22" s="5" t="n"/>
      <c r="D22" s="5" t="n"/>
      <c r="E22" s="5" t="n"/>
      <c r="F22" s="5" t="n"/>
      <c r="G22" s="6">
        <f>IF(E22=0;"";F22/E22)</f>
        <v/>
      </c>
      <c r="H22" s="5" t="n"/>
    </row>
    <row r="23">
      <c r="A23" s="5" t="n"/>
      <c r="B23" s="5" t="n"/>
      <c r="C23" s="5" t="n"/>
      <c r="D23" s="5" t="n"/>
      <c r="E23" s="5" t="n"/>
      <c r="F23" s="5" t="n"/>
      <c r="G23" s="6">
        <f>IF(E23=0;"";F23/E23)</f>
        <v/>
      </c>
      <c r="H23" s="5" t="n"/>
    </row>
    <row r="24">
      <c r="A24" s="5" t="n"/>
      <c r="B24" s="5" t="n"/>
      <c r="C24" s="5" t="n"/>
      <c r="D24" s="5" t="n"/>
      <c r="E24" s="5" t="n"/>
      <c r="F24" s="5" t="n"/>
      <c r="G24" s="6">
        <f>IF(E24=0;"";F24/E24)</f>
        <v/>
      </c>
      <c r="H24" s="5" t="n"/>
    </row>
    <row r="25">
      <c r="A25" s="5" t="n"/>
      <c r="B25" s="5" t="n"/>
      <c r="C25" s="5" t="n"/>
      <c r="D25" s="5" t="n"/>
      <c r="E25" s="5" t="n"/>
      <c r="F25" s="5" t="n"/>
      <c r="G25" s="6">
        <f>IF(E25=0;"";F25/E25)</f>
        <v/>
      </c>
      <c r="H25" s="5" t="n"/>
    </row>
    <row r="26">
      <c r="A26" s="5" t="n"/>
      <c r="B26" s="5" t="n"/>
      <c r="C26" s="5" t="n"/>
      <c r="D26" s="5" t="n"/>
      <c r="E26" s="5" t="n"/>
      <c r="F26" s="5" t="n"/>
      <c r="G26" s="6">
        <f>IF(E26=0;"";F26/E26)</f>
        <v/>
      </c>
      <c r="H26" s="5" t="n"/>
    </row>
    <row r="27">
      <c r="A27" s="5" t="n"/>
      <c r="B27" s="5" t="n"/>
      <c r="C27" s="5" t="n"/>
      <c r="D27" s="5" t="n"/>
      <c r="E27" s="5" t="n"/>
      <c r="F27" s="5" t="n"/>
      <c r="G27" s="6">
        <f>IF(E27=0;"";F27/E27)</f>
        <v/>
      </c>
      <c r="H27" s="5" t="n"/>
    </row>
    <row r="28">
      <c r="A28" s="5" t="n"/>
      <c r="B28" s="5" t="n"/>
      <c r="C28" s="5" t="n"/>
      <c r="D28" s="5" t="n"/>
      <c r="E28" s="5" t="n"/>
      <c r="F28" s="5" t="n"/>
      <c r="G28" s="6">
        <f>IF(E28=0;"";F28/E28)</f>
        <v/>
      </c>
      <c r="H28" s="5" t="n"/>
    </row>
    <row r="29">
      <c r="A29" s="5" t="n"/>
      <c r="B29" s="5" t="n"/>
      <c r="C29" s="5" t="n"/>
      <c r="D29" s="5" t="n"/>
      <c r="E29" s="5" t="n"/>
      <c r="F29" s="5" t="n"/>
      <c r="G29" s="6">
        <f>IF(E29=0;"";F29/E29)</f>
        <v/>
      </c>
      <c r="H29" s="5" t="n"/>
    </row>
    <row r="30">
      <c r="A30" s="5" t="n"/>
      <c r="B30" s="5" t="n"/>
      <c r="C30" s="5" t="n"/>
      <c r="D30" s="5" t="n"/>
      <c r="E30" s="5" t="n"/>
      <c r="F30" s="5" t="n"/>
      <c r="G30" s="6">
        <f>IF(E30=0;"";F30/E30)</f>
        <v/>
      </c>
      <c r="H30" s="5" t="n"/>
    </row>
    <row r="32" ht="30" customHeight="1">
      <c r="A32" s="7" t="inlineStr">
        <is>
          <t>Exemples en italique à remplacer. Source des chiffres : les statistiques natives de chaque plateforme (Meta Business Suite, LinkedIn Analytics, TikTok Studio, X Analytics), export mensuel. Règle : le taux d'engagement et les clics comptent plus que les abonnés.</t>
        </is>
      </c>
    </row>
  </sheetData>
  <mergeCells count="2">
    <mergeCell ref="A32:H3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2" customWidth="1" min="1" max="1"/>
    <col width="52" customWidth="1" min="2" max="2"/>
    <col width="34" customWidth="1" min="3" max="3"/>
  </cols>
  <sheetData>
    <row r="1">
      <c r="A1" s="8" t="inlineStr">
        <is>
          <t>Les KPI qui comptent (et où les trouver)</t>
        </is>
      </c>
    </row>
    <row r="2">
      <c r="A2" s="9" t="inlineStr">
        <is>
          <t>KPI</t>
        </is>
      </c>
      <c r="B2" s="9" t="inlineStr">
        <is>
          <t>Pourquoi il compte</t>
        </is>
      </c>
      <c r="C2" s="9" t="inlineStr">
        <is>
          <t>Où le trouver</t>
        </is>
      </c>
    </row>
    <row r="3" ht="34" customHeight="1">
      <c r="A3" s="10" t="inlineStr">
        <is>
          <t>Portée / impressions</t>
        </is>
      </c>
      <c r="B3" s="11" t="inlineStr">
        <is>
          <t>La taille réelle de votre audience touchée, indépendante du compteur d'abonnés</t>
        </is>
      </c>
      <c r="C3" s="11" t="inlineStr">
        <is>
          <t>Stats natives de chaque plateforme</t>
        </is>
      </c>
    </row>
    <row r="4" ht="34" customHeight="1">
      <c r="A4" s="10" t="inlineStr">
        <is>
          <t>Taux d'engagement</t>
        </is>
      </c>
      <c r="B4" s="11" t="inlineStr">
        <is>
          <t>La qualité du contenu : interactions rapportées à la portée, comparable d'un mois à l'autre</t>
        </is>
      </c>
      <c r="C4" s="11" t="inlineStr">
        <is>
          <t>Calculé dans l'onglet Reporting</t>
        </is>
      </c>
    </row>
    <row r="5" ht="34" customHeight="1">
      <c r="A5" s="10" t="inlineStr">
        <is>
          <t>Clics vers le site</t>
        </is>
      </c>
      <c r="B5" s="11" t="inlineStr">
        <is>
          <t>Le pont vers le business : ce que le social apporte vraiment à l'acquisition</t>
        </is>
      </c>
      <c r="C5" s="11" t="inlineStr">
        <is>
          <t>Stats natives + UTM dans votre analytics</t>
        </is>
      </c>
    </row>
    <row r="6" ht="34" customHeight="1">
      <c r="A6" s="10" t="inlineStr">
        <is>
          <t>Évolution des abonnés</t>
        </is>
      </c>
      <c r="B6" s="11" t="inlineStr">
        <is>
          <t>Un indicateur de tendance, PAS un objectif : facile à gonfler, faible valeur seul</t>
        </is>
      </c>
      <c r="C6" s="11" t="inlineStr">
        <is>
          <t>Calculée dans l'onglet Reporting</t>
        </is>
      </c>
    </row>
    <row r="7" ht="34" customHeight="1">
      <c r="A7" s="10" t="inlineStr">
        <is>
          <t>Conversions attribuées</t>
        </is>
      </c>
      <c r="B7" s="11" t="inlineStr">
        <is>
          <t>Le juge de paix si vous vendez en ligne : à suivre via UTM + analytics</t>
        </is>
      </c>
      <c r="C7" s="11" t="inlineStr">
        <is>
          <t>Votre outil analytics (GA4, Matomo…)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2026-07-17T16:07:59Z</dcterms:created>
  <dcterms:modified xmlns:dcterms="http://purl.org/dc/terms/" xmlns:xsi="http://www.w3.org/2001/XMLSchema-instance" xsi:type="dcterms:W3CDTF">2026-07-17T16:07:59Z</dcterms:modified>
</cp:coreProperties>
</file>