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ivi de tunnel" sheetId="1" state="visible" r:id="rId1"/>
    <sheet xmlns:r="http://schemas.openxmlformats.org/officeDocument/2006/relationships" name="Mode d'emploi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1E3A5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164" fontId="0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3" customWidth="1" min="3" max="3"/>
    <col width="13" customWidth="1" min="4" max="4"/>
    <col width="13" customWidth="1" min="5" max="5"/>
    <col width="34" customWidth="1" min="6" max="6"/>
    <col width="28" customWidth="1" min="7" max="7"/>
    <col width="20" customWidth="1" min="8" max="8"/>
  </cols>
  <sheetData>
    <row r="1">
      <c r="A1" s="1" t="inlineStr">
        <is>
          <t>Étape du tunnel</t>
        </is>
      </c>
      <c r="B1" s="1" t="inlineStr">
        <is>
          <t>Événement GA4</t>
        </is>
      </c>
      <c r="C1" s="1" t="inlineStr">
        <is>
          <t>Utilisateurs</t>
        </is>
      </c>
      <c r="D1" s="1" t="inlineStr">
        <is>
          <t>Taux de passage</t>
        </is>
      </c>
      <c r="E1" s="1" t="inlineStr">
        <is>
          <t>Taux d'abandon</t>
        </is>
      </c>
      <c r="F1" s="1" t="inlineStr">
        <is>
          <t>Hypothèse de friction</t>
        </is>
      </c>
      <c r="G1" s="1" t="inlineStr">
        <is>
          <t>Action testée</t>
        </is>
      </c>
      <c r="H1" s="1" t="inlineStr">
        <is>
          <t>Résultat</t>
        </is>
      </c>
    </row>
    <row r="2">
      <c r="A2" t="inlineStr">
        <is>
          <t>Fiche produit</t>
        </is>
      </c>
      <c r="B2" t="inlineStr">
        <is>
          <t>view_item</t>
        </is>
      </c>
      <c r="C2" t="n">
        <v>10000</v>
      </c>
      <c r="D2" t="inlineStr"/>
      <c r="E2" t="inlineStr"/>
      <c r="F2" t="inlineStr"/>
      <c r="G2" t="inlineStr"/>
      <c r="H2" t="inlineStr"/>
    </row>
    <row r="3">
      <c r="A3" t="inlineStr">
        <is>
          <t>Ajout au panier</t>
        </is>
      </c>
      <c r="B3" t="inlineStr">
        <is>
          <t>add_to_cart</t>
        </is>
      </c>
      <c r="C3" t="n">
        <v>2800</v>
      </c>
      <c r="D3" s="2">
        <f>IF(OR(C3="",C2=""),"",C3/C2)</f>
        <v/>
      </c>
      <c r="E3" s="2">
        <f>IF(D3="","",1-D3)</f>
        <v/>
      </c>
      <c r="F3" t="inlineStr"/>
      <c r="G3" t="inlineStr"/>
      <c r="H3" t="inlineStr"/>
    </row>
    <row r="4">
      <c r="A4" t="inlineStr">
        <is>
          <t>Début de commande</t>
        </is>
      </c>
      <c r="B4" t="inlineStr">
        <is>
          <t>begin_checkout</t>
        </is>
      </c>
      <c r="C4" t="n">
        <v>1400</v>
      </c>
      <c r="D4" s="2">
        <f>IF(OR(C4="",C3=""),"",C4/C3)</f>
        <v/>
      </c>
      <c r="E4" s="2">
        <f>IF(D4="","",1-D4)</f>
        <v/>
      </c>
      <c r="F4" t="inlineStr"/>
      <c r="G4" t="inlineStr"/>
      <c r="H4" t="inlineStr"/>
    </row>
    <row r="5">
      <c r="A5" t="inlineStr">
        <is>
          <t>Paiement engagé</t>
        </is>
      </c>
      <c r="B5" t="inlineStr">
        <is>
          <t>add_payment_info</t>
        </is>
      </c>
      <c r="C5" t="n">
        <v>900</v>
      </c>
      <c r="D5" s="2">
        <f>IF(OR(C5="",C4=""),"",C5/C4)</f>
        <v/>
      </c>
      <c r="E5" s="2">
        <f>IF(D5="","",1-D5)</f>
        <v/>
      </c>
      <c r="F5" t="inlineStr"/>
      <c r="G5" t="inlineStr"/>
      <c r="H5" t="inlineStr"/>
    </row>
    <row r="6">
      <c r="A6" t="inlineStr">
        <is>
          <t>Achat</t>
        </is>
      </c>
      <c r="B6" t="inlineStr">
        <is>
          <t>purchase</t>
        </is>
      </c>
      <c r="C6" t="n">
        <v>620</v>
      </c>
      <c r="D6" s="2">
        <f>IF(OR(C6="",C5=""),"",C6/C5)</f>
        <v/>
      </c>
      <c r="E6" s="2">
        <f>IF(D6="","",1-D6)</f>
        <v/>
      </c>
      <c r="F6" t="inlineStr"/>
      <c r="G6" t="inlineStr"/>
      <c r="H6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145" customWidth="1" min="1" max="1"/>
  </cols>
  <sheetData>
    <row r="1">
      <c r="A1" s="3" t="inlineStr">
        <is>
          <t>Comment utiliser ce tableau de suivi de tunnel :</t>
        </is>
      </c>
    </row>
    <row r="2">
      <c r="A2" t="inlineStr"/>
    </row>
    <row r="3">
      <c r="A3" t="inlineStr">
        <is>
          <t>1. Reportez les chiffres de votre exploration entonnoir GA4 (une ligne par étape, colonne Utilisateurs). Les taux se calculent seuls.</t>
        </is>
      </c>
    </row>
    <row r="4">
      <c r="A4" t="inlineStr">
        <is>
          <t>2. Attaquez la marche au taux d'abandon le plus élevé, pas la première venue : une hypothèse de friction écrite, une action testée, un résultat noté.</t>
        </is>
      </c>
    </row>
    <row r="5">
      <c r="A5" t="inlineStr">
        <is>
          <t>3. Comparez le tunnel par appareil et par source (ventilation GA4) : un tunnel global cache presque toujours un tunnel mobile bien pire.</t>
        </is>
      </c>
    </row>
    <row r="6">
      <c r="A6" t="inlineStr">
        <is>
          <t>4. Repère Baymard Institute : ~70 % d'abandon de panier en moyenne. En dessous, vous êtes déjà bon ; au-dessus de 80 %, il y a une friction anormale.</t>
        </is>
      </c>
    </row>
    <row r="7">
      <c r="A7" t="inlineStr"/>
    </row>
    <row r="8">
      <c r="A8" t="inlineStr">
        <is>
          <t>Tableau proposé par La Fabrique du Net - lafabriquedunet.fr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2026-07-20T16:48:25Z</dcterms:created>
  <dcterms:modified xmlns:dcterms="http://purl.org/dc/terms/" xmlns:xsi="http://www.w3.org/2001/XMLSchema-instance" xsi:type="dcterms:W3CDTF">2026-07-20T16:48:25Z</dcterms:modified>
</cp:coreProperties>
</file>