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card ESN" sheetId="1" state="visible" r:id="rId1"/>
    <sheet xmlns:r="http://schemas.openxmlformats.org/officeDocument/2006/relationships"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0" customWidth="1" min="1" max="1"/>
    <col width="48" customWidth="1" min="2" max="2"/>
    <col width="12" customWidth="1" min="3" max="3"/>
    <col width="10" customWidth="1" min="4" max="4"/>
    <col width="10" customWidth="1" min="5" max="5"/>
    <col width="28" customWidth="1" min="6" max="6"/>
  </cols>
  <sheetData>
    <row r="1">
      <c r="A1" s="1" t="inlineStr">
        <is>
          <t>Catégorie</t>
        </is>
      </c>
      <c r="B1" s="1" t="inlineStr">
        <is>
          <t>Critère d'évaluation</t>
        </is>
      </c>
      <c r="C1" s="1" t="inlineStr">
        <is>
          <t>Poids (coef.)</t>
        </is>
      </c>
      <c r="D1" s="1" t="inlineStr">
        <is>
          <t>Note (1-5)</t>
        </is>
      </c>
      <c r="E1" s="1" t="inlineStr">
        <is>
          <t>Points</t>
        </is>
      </c>
      <c r="F1" s="1" t="inlineStr">
        <is>
          <t>Commentaires</t>
        </is>
      </c>
    </row>
    <row r="2">
      <c r="A2" s="2" t="inlineStr">
        <is>
          <t>Expertise technique</t>
        </is>
      </c>
      <c r="B2" s="2" t="inlineStr">
        <is>
          <t>Maîtrise démontrée de la stack (références, certifications)</t>
        </is>
      </c>
      <c r="C2" s="2" t="n">
        <v>3</v>
      </c>
      <c r="D2" s="2" t="inlineStr"/>
      <c r="E2" s="2">
        <f>IF(D2="","",C2*D2)</f>
        <v/>
      </c>
      <c r="F2" s="2" t="inlineStr"/>
    </row>
    <row r="3">
      <c r="A3" s="2" t="inlineStr">
        <is>
          <t>Expertise technique</t>
        </is>
      </c>
      <c r="B3" s="2" t="inlineStr">
        <is>
          <t>Qualité des profils proposés (expérience, soft skills)</t>
        </is>
      </c>
      <c r="C3" s="2" t="n">
        <v>3</v>
      </c>
      <c r="D3" s="2" t="inlineStr"/>
      <c r="E3" s="2">
        <f>IF(D3="","",C3*D3)</f>
        <v/>
      </c>
      <c r="F3" s="2" t="inlineStr"/>
    </row>
    <row r="4">
      <c r="A4" s="2" t="inlineStr">
        <is>
          <t>Expertise technique</t>
        </is>
      </c>
      <c r="B4" s="2" t="inlineStr">
        <is>
          <t>Pratiques qualité (tests auto, code review, CI/CD)</t>
        </is>
      </c>
      <c r="C4" s="2" t="n">
        <v>2</v>
      </c>
      <c r="D4" s="2" t="inlineStr"/>
      <c r="E4" s="2">
        <f>IF(D4="","",C4*D4)</f>
        <v/>
      </c>
      <c r="F4" s="2" t="inlineStr"/>
    </row>
    <row r="5">
      <c r="A5" s="2" t="inlineStr">
        <is>
          <t>Méthodologie</t>
        </is>
      </c>
      <c r="B5" s="2" t="inlineStr">
        <is>
          <t>Maturité agile et transparence des outils de suivi</t>
        </is>
      </c>
      <c r="C5" s="2" t="n">
        <v>3</v>
      </c>
      <c r="D5" s="2" t="inlineStr"/>
      <c r="E5" s="2">
        <f>IF(D5="","",C5*D5)</f>
        <v/>
      </c>
      <c r="F5" s="2" t="inlineStr"/>
    </row>
    <row r="6">
      <c r="A6" s="2" t="inlineStr">
        <is>
          <t>Méthodologie</t>
        </is>
      </c>
      <c r="B6" s="2" t="inlineStr">
        <is>
          <t>Processus d'onboarding et de transfert de compétences</t>
        </is>
      </c>
      <c r="C6" s="2" t="n">
        <v>2</v>
      </c>
      <c r="D6" s="2" t="inlineStr"/>
      <c r="E6" s="2">
        <f>IF(D6="","",C6*D6)</f>
        <v/>
      </c>
      <c r="F6" s="2" t="inlineStr"/>
    </row>
    <row r="7">
      <c r="A7" s="2" t="inlineStr">
        <is>
          <t>Business et culture</t>
        </is>
      </c>
      <c r="B7" s="2" t="inlineStr">
        <is>
          <t>Compréhension des enjeux métier du client</t>
        </is>
      </c>
      <c r="C7" s="2" t="n">
        <v>3</v>
      </c>
      <c r="D7" s="2" t="inlineStr"/>
      <c r="E7" s="2">
        <f>IF(D7="","",C7*D7)</f>
        <v/>
      </c>
      <c r="F7" s="2" t="inlineStr"/>
    </row>
    <row r="8">
      <c r="A8" s="2" t="inlineStr">
        <is>
          <t>Business et culture</t>
        </is>
      </c>
      <c r="B8" s="2" t="inlineStr">
        <is>
          <t>Stabilité financière et taux de turnover</t>
        </is>
      </c>
      <c r="C8" s="2" t="n">
        <v>2</v>
      </c>
      <c r="D8" s="2" t="inlineStr"/>
      <c r="E8" s="2">
        <f>IF(D8="","",C8*D8)</f>
        <v/>
      </c>
      <c r="F8" s="2" t="inlineStr"/>
    </row>
    <row r="9">
      <c r="A9" s="2" t="inlineStr">
        <is>
          <t>Financier</t>
        </is>
      </c>
      <c r="B9" s="2" t="inlineStr">
        <is>
          <t>Cohérence du budget (TCO) et clarté de l'offre</t>
        </is>
      </c>
      <c r="C9" s="2" t="n">
        <v>2</v>
      </c>
      <c r="D9" s="2" t="inlineStr"/>
      <c r="E9" s="2">
        <f>IF(D9="","",C9*D9)</f>
        <v/>
      </c>
      <c r="F9" s="2" t="inlineStr"/>
    </row>
    <row r="10">
      <c r="A10" s="2" t="inlineStr">
        <is>
          <t>Juridique</t>
        </is>
      </c>
      <c r="B10" s="2" t="inlineStr">
        <is>
          <t>Propriété intellectuelle et réversibilité garanties</t>
        </is>
      </c>
      <c r="C10" s="2" t="n">
        <v>3</v>
      </c>
      <c r="D10" s="2" t="inlineStr"/>
      <c r="E10" s="2">
        <f>IF(D10="","",C10*D10)</f>
        <v/>
      </c>
      <c r="F10" s="2" t="inlineStr"/>
    </row>
    <row r="12">
      <c r="A12" t="inlineStr"/>
      <c r="B12" s="3" t="inlineStr">
        <is>
          <t>Total pondéré</t>
        </is>
      </c>
      <c r="C12" t="inlineStr"/>
      <c r="D12" t="inlineStr"/>
      <c r="E12">
        <f>SUM(E2:E10)</f>
        <v/>
      </c>
      <c r="F12" t="inlineStr"/>
    </row>
    <row r="13">
      <c r="A13" t="inlineStr"/>
      <c r="B13" t="inlineStr">
        <is>
          <t>Score maximal</t>
        </is>
      </c>
      <c r="C13" t="inlineStr"/>
      <c r="D13" t="inlineStr"/>
      <c r="E13" t="inlineStr">
        <is>
          <t>115</t>
        </is>
      </c>
      <c r="F13" t="inlineStr"/>
    </row>
    <row r="14">
      <c r="A14" t="inlineStr"/>
      <c r="B14" s="3" t="inlineStr">
        <is>
          <t>Lecture</t>
        </is>
      </c>
      <c r="C14" t="inlineStr"/>
      <c r="D14" t="inlineStr"/>
      <c r="E14">
        <f>IF(E12="","",IF(E12&gt;=90,"Partenaire solide",IF(E12&gt;=65,"Acceptable avec points de vigilance","À écarter ou renégocier")))</f>
        <v/>
      </c>
      <c r="F1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40" customWidth="1" min="1" max="1"/>
  </cols>
  <sheetData>
    <row r="1">
      <c r="A1" s="4" t="inlineStr">
        <is>
          <t>Comment utiliser cette scorecard d'évaluation d'ESN :</t>
        </is>
      </c>
    </row>
    <row r="2">
      <c r="A2" t="inlineStr"/>
    </row>
    <row r="3">
      <c r="A3" t="inlineStr">
        <is>
          <t>1. Notez chaque candidat de 1 à 5 sur les 9 critères, idéalement à deux évaluateurs indépendants.</t>
        </is>
      </c>
    </row>
    <row r="4">
      <c r="A4" t="inlineStr">
        <is>
          <t>2. Les points se pondèrent seuls (critère × coefficient). Comparez les totaux entre candidats, pas dans l'absolu.</t>
        </is>
      </c>
    </row>
    <row r="5">
      <c r="A5" t="inlineStr">
        <is>
          <t>3. Les critères à coefficient 3 sont éliminatoires en dessous de 3/5 : stack, profils, agilité, compréhension métier, propriété intellectuelle.</t>
        </is>
      </c>
    </row>
    <row r="6">
      <c r="A6" t="inlineStr">
        <is>
          <t>4. Demandez les preuves, pas les promesses : références appelables, exemple de documentation, taux de turnover chiffré.</t>
        </is>
      </c>
    </row>
    <row r="7">
      <c r="A7" t="inlineStr"/>
    </row>
    <row r="8">
      <c r="A8" t="inlineStr">
        <is>
          <t>Scorecard proposée par La Fabrique du Net - lafabriquedunet.fr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2026-07-21T08:04:54Z</dcterms:created>
  <dcterms:modified xmlns:dcterms="http://purl.org/dc/terms/" xmlns:xsi="http://www.w3.org/2001/XMLSchema-instance" xsi:type="dcterms:W3CDTF">2026-07-21T08:04:54Z</dcterms:modified>
</cp:coreProperties>
</file>