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étro-planning R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DD/MM/YYYY"/>
  </numFmts>
  <fonts count="6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1717A"/>
      <sz val="10"/>
    </font>
    <font>
      <b val="1"/>
    </font>
    <font>
      <b val="1"/>
      <color rgb="00FFFFFF"/>
    </font>
    <font>
      <b val="1"/>
      <color rgb="00E14E33"/>
    </font>
  </fonts>
  <fills count="6">
    <fill>
      <patternFill/>
    </fill>
    <fill>
      <patternFill patternType="gray125"/>
    </fill>
    <fill>
      <patternFill patternType="solid">
        <fgColor rgb="0018181B"/>
      </patternFill>
    </fill>
    <fill>
      <patternFill patternType="solid">
        <fgColor rgb="00FAE8E4"/>
      </patternFill>
    </fill>
    <fill>
      <patternFill patternType="solid">
        <fgColor rgb="00FD7558"/>
      </patternFill>
    </fill>
    <fill>
      <patternFill patternType="solid">
        <fgColor rgb="00FAFAF9"/>
      </patternFill>
    </fill>
  </fills>
  <borders count="2">
    <border>
      <left/>
      <right/>
      <top/>
      <bottom/>
      <diagonal/>
    </border>
    <border>
      <left style="thin">
        <color rgb="00E7E5E4"/>
      </left>
      <right style="thin">
        <color rgb="00E7E5E4"/>
      </right>
      <top style="thin">
        <color rgb="00E7E5E4"/>
      </top>
      <bottom style="thin">
        <color rgb="00E7E5E4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vertical="center" wrapText="1"/>
    </xf>
    <xf numFmtId="0" fontId="3" fillId="0" borderId="0" pivotButton="0" quotePrefix="0" xfId="0"/>
    <xf numFmtId="164" fontId="3" fillId="3" borderId="0" pivotButton="0" quotePrefix="0" xfId="0"/>
    <xf numFmtId="0" fontId="4" fillId="4" borderId="1" applyAlignment="1" pivotButton="0" quotePrefix="0" xfId="0">
      <alignment horizontal="center" vertical="center"/>
    </xf>
    <xf numFmtId="0" fontId="5" fillId="0" borderId="1" applyAlignment="1" pivotButton="0" quotePrefix="0" xfId="0">
      <alignment horizontal="center" vertical="center"/>
    </xf>
    <xf numFmtId="164" fontId="0" fillId="0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center" wrapText="1"/>
    </xf>
    <xf numFmtId="0" fontId="0" fillId="3" borderId="1" applyAlignment="1" pivotButton="0" quotePrefix="0" xfId="0">
      <alignment horizontal="center" vertical="center"/>
    </xf>
    <xf numFmtId="0" fontId="5" fillId="5" borderId="1" applyAlignment="1" pivotButton="0" quotePrefix="0" xfId="0">
      <alignment horizontal="center" vertical="center"/>
    </xf>
    <xf numFmtId="164" fontId="0" fillId="5" borderId="1" applyAlignment="1" pivotButton="0" quotePrefix="0" xfId="0">
      <alignment horizontal="center" vertical="center"/>
    </xf>
    <xf numFmtId="0" fontId="0" fillId="5" borderId="1" applyAlignment="1" pivotButton="0" quotePrefix="0" xfId="0">
      <alignment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13" customWidth="1" min="2" max="2"/>
    <col width="26" customWidth="1" min="3" max="3"/>
    <col width="52" customWidth="1" min="4" max="4"/>
    <col width="11" customWidth="1" min="5" max="5"/>
    <col width="24" customWidth="1" min="6" max="6"/>
  </cols>
  <sheetData>
    <row r="1" ht="26" customHeight="1">
      <c r="A1" s="1" t="inlineStr">
        <is>
          <t>Rétro-planning de lancement RP (J-30 à J+15) — La Fabrique du Net</t>
        </is>
      </c>
    </row>
    <row r="2" ht="30" customHeight="1">
      <c r="A2" s="2" t="inlineStr">
        <is>
          <t>Mode d'emploi : saisissez la date du Jour J en B3, toutes les dates se calculent. Passez chaque action à « Fait » au fil de la campagne, et notez qui est responsable et la preuve (lien, fichier).</t>
        </is>
      </c>
    </row>
    <row r="3">
      <c r="A3" s="3" t="inlineStr">
        <is>
          <t>Date du Jour J (lancement) :</t>
        </is>
      </c>
      <c r="B3" s="4" t="n"/>
    </row>
    <row r="4">
      <c r="A4" s="5" t="inlineStr">
        <is>
          <t>Timing</t>
        </is>
      </c>
      <c r="B4" s="5" t="inlineStr">
        <is>
          <t>Date</t>
        </is>
      </c>
      <c r="C4" s="5" t="inlineStr">
        <is>
          <t>Action clé</t>
        </is>
      </c>
      <c r="D4" s="5" t="inlineStr">
        <is>
          <t>Détails &amp; objectifs</t>
        </is>
      </c>
      <c r="E4" s="5" t="inlineStr">
        <is>
          <t>Statut</t>
        </is>
      </c>
      <c r="F4" s="5" t="inlineStr">
        <is>
          <t>Responsable / preuve</t>
        </is>
      </c>
    </row>
    <row r="5">
      <c r="A5" s="6" t="inlineStr">
        <is>
          <t>J-30</t>
        </is>
      </c>
      <c r="B5" s="7">
        <f>IF($B$3="","",$B$3+-30)</f>
        <v/>
      </c>
      <c r="C5" s="8" t="inlineStr">
        <is>
          <t>Définition de la stratégie</t>
        </is>
      </c>
      <c r="D5" s="8" t="inlineStr">
        <is>
          <t>Valider l'angle, les messages clés et les objectifs. Identifier les porte-parole.</t>
        </is>
      </c>
      <c r="E5" s="9" t="inlineStr">
        <is>
          <t>À faire</t>
        </is>
      </c>
      <c r="F5" s="8" t="inlineStr"/>
    </row>
    <row r="6">
      <c r="A6" s="10" t="inlineStr">
        <is>
          <t>J-25</t>
        </is>
      </c>
      <c r="B6" s="11">
        <f>IF($B$3="","",$B$3+-25)</f>
        <v/>
      </c>
      <c r="C6" s="12" t="inlineStr">
        <is>
          <t>Rédaction des outils</t>
        </is>
      </c>
      <c r="D6" s="12" t="inlineStr">
        <is>
          <t>Communiqué (CP) et dossier de presse (DP). Briefer le photographe.</t>
        </is>
      </c>
      <c r="E6" s="9" t="inlineStr">
        <is>
          <t>À faire</t>
        </is>
      </c>
      <c r="F6" s="12" t="inlineStr"/>
    </row>
    <row r="7">
      <c r="A7" s="6" t="inlineStr">
        <is>
          <t>J-15</t>
        </is>
      </c>
      <c r="B7" s="7">
        <f>IF($B$3="","",$B$3+-15)</f>
        <v/>
      </c>
      <c r="C7" s="8" t="inlineStr">
        <is>
          <t>Ciblage média</t>
        </is>
      </c>
      <c r="D7" s="8" t="inlineStr">
        <is>
          <t>Liste de presse qualifiée (Tier 1, Tier 2, créateurs). Validation finale textes et visuels.</t>
        </is>
      </c>
      <c r="E7" s="9" t="inlineStr">
        <is>
          <t>À faire</t>
        </is>
      </c>
      <c r="F7" s="8" t="inlineStr"/>
    </row>
    <row r="8">
      <c r="A8" s="10" t="inlineStr">
        <is>
          <t>J-7</t>
        </is>
      </c>
      <c r="B8" s="11">
        <f>IF($B$3="","",$B$3+-7)</f>
        <v/>
      </c>
      <c r="C8" s="12" t="inlineStr">
        <is>
          <t>Teasing / embargo</t>
        </is>
      </c>
      <c r="D8" s="12" t="inlineStr">
        <is>
          <t>Proposer une exclusivité ou une interview sous embargo aux 5-10 journalistes Tier 1.</t>
        </is>
      </c>
      <c r="E8" s="9" t="inlineStr">
        <is>
          <t>À faire</t>
        </is>
      </c>
      <c r="F8" s="12" t="inlineStr"/>
    </row>
    <row r="9">
      <c r="A9" s="6" t="inlineStr">
        <is>
          <t>J-0</t>
        </is>
      </c>
      <c r="B9" s="7">
        <f>IF($B$3="","",$B$3+0)</f>
        <v/>
      </c>
      <c r="C9" s="8" t="inlineStr">
        <is>
          <t>Envoi &amp; disponibilité</t>
        </is>
      </c>
      <c r="D9" s="8" t="inlineStr">
        <is>
          <t>Envoi du CP à toute la liste (9h). DP en ligne sur l'espace presse. Porte-parole joignable toute la journée.</t>
        </is>
      </c>
      <c r="E9" s="9" t="inlineStr">
        <is>
          <t>À faire</t>
        </is>
      </c>
      <c r="F9" s="8" t="inlineStr"/>
    </row>
    <row r="10">
      <c r="A10" s="10" t="inlineStr">
        <is>
          <t>J+2 à J+5</t>
        </is>
      </c>
      <c r="B10" s="11">
        <f>IF($B$3="","",$B$3+2)</f>
        <v/>
      </c>
      <c r="C10" s="12" t="inlineStr">
        <is>
          <t>Relances</t>
        </is>
      </c>
      <c r="D10" s="12" t="inlineStr">
        <is>
          <t>Relancer les journalistes clés avec un élément NOUVEAU (donnée, angle, visuel). Jamais « avez-vous bien reçu ? ».</t>
        </is>
      </c>
      <c r="E10" s="9" t="inlineStr">
        <is>
          <t>À faire</t>
        </is>
      </c>
      <c r="F10" s="12" t="inlineStr"/>
    </row>
    <row r="11">
      <c r="A11" s="6" t="inlineStr">
        <is>
          <t>J+10</t>
        </is>
      </c>
      <c r="B11" s="7">
        <f>IF($B$3="","",$B$3+10)</f>
        <v/>
      </c>
      <c r="C11" s="8" t="inlineStr">
        <is>
          <t>Revue de presse intermédiaire</t>
        </is>
      </c>
      <c r="D11" s="8" t="inlineStr">
        <is>
          <t>Compiler les retombées, amplifier sur les réseaux de l'entreprise.</t>
        </is>
      </c>
      <c r="E11" s="9" t="inlineStr">
        <is>
          <t>À faire</t>
        </is>
      </c>
      <c r="F11" s="8" t="inlineStr"/>
    </row>
    <row r="12">
      <c r="A12" s="10" t="inlineStr">
        <is>
          <t>J+15</t>
        </is>
      </c>
      <c r="B12" s="11">
        <f>IF($B$3="","",$B$3+15)</f>
        <v/>
      </c>
      <c r="C12" s="12" t="inlineStr">
        <is>
          <t>Bilan &amp; clôture</t>
        </is>
      </c>
      <c r="D12" s="12" t="inlineStr">
        <is>
          <t>Analyse quantitative et qualitative. Remercier les rédactions ayant publié.</t>
        </is>
      </c>
      <c r="E12" s="9" t="inlineStr">
        <is>
          <t>À faire</t>
        </is>
      </c>
      <c r="F12" s="12" t="inlineStr"/>
    </row>
  </sheetData>
  <mergeCells count="2">
    <mergeCell ref="A2:F2"/>
    <mergeCell ref="A1:F1"/>
  </mergeCells>
  <dataValidations count="1">
    <dataValidation sqref="E5 E6 E7 E8 E9 E10 E11 E12" showDropDown="0" showInputMessage="0" showErrorMessage="0" allowBlank="1" type="list">
      <formula1>"À faire,En cours,Fait"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2026-07-21T10:21:37Z</dcterms:created>
  <dcterms:modified xmlns:dcterms="http://purl.org/dc/terms/" xmlns:xsi="http://www.w3.org/2001/XMLSchema-instance" xsi:type="dcterms:W3CDTF">2026-07-21T10:21:37Z</dcterms:modified>
</cp:coreProperties>
</file>