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ille gap analysis" sheetId="1" state="visible" r:id="rId1"/>
    <sheet xmlns:r="http://schemas.openxmlformats.org/officeDocument/2006/relationships" name="Mode d'emploi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</font>
    <font>
      <b val="1"/>
      <sz val="13"/>
    </font>
  </fonts>
  <fills count="3">
    <fill>
      <patternFill/>
    </fill>
    <fill>
      <patternFill patternType="gray125"/>
    </fill>
    <fill>
      <patternFill patternType="solid">
        <fgColor rgb="001E3A5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wrapText="1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cols>
    <col width="34" customWidth="1" min="1" max="1"/>
    <col width="13" customWidth="1" min="2" max="2"/>
    <col width="14" customWidth="1" min="3" max="3"/>
    <col width="20" customWidth="1" min="4" max="4"/>
    <col width="28" customWidth="1" min="5" max="5"/>
    <col width="15" customWidth="1" min="6" max="6"/>
    <col width="15" customWidth="1" min="7" max="7"/>
    <col width="12" customWidth="1" min="8" max="8"/>
    <col width="34" customWidth="1" min="9" max="9"/>
  </cols>
  <sheetData>
    <row r="1">
      <c r="A1" s="1" t="inlineStr">
        <is>
          <t>Sujet / mot-clé visé</t>
        </is>
      </c>
      <c r="B1" s="1" t="inlineStr">
        <is>
          <t>Volume / mois</t>
        </is>
      </c>
      <c r="C1" s="1" t="inlineStr">
        <is>
          <t>Votre position</t>
        </is>
      </c>
      <c r="D1" s="1" t="inlineStr">
        <is>
          <t>Concurrent en tête</t>
        </is>
      </c>
      <c r="E1" s="1" t="inlineStr">
        <is>
          <t>Type de contenu du leader</t>
        </is>
      </c>
      <c r="F1" s="1" t="inlineStr">
        <is>
          <t>Intention compatible ? (O/N)</t>
        </is>
      </c>
      <c r="G1" s="1" t="inlineStr">
        <is>
          <t>Capacité à faire mieux ? (O/N)</t>
        </is>
      </c>
      <c r="H1" s="1" t="inlineStr">
        <is>
          <t>Priorité</t>
        </is>
      </c>
      <c r="I1" s="1" t="inlineStr">
        <is>
          <t>Action</t>
        </is>
      </c>
    </row>
    <row r="2">
      <c r="A2" t="inlineStr">
        <is>
          <t>choisir ses chaussures de sécurité</t>
        </is>
      </c>
      <c r="B2" t="n">
        <v>900</v>
      </c>
      <c r="C2" t="inlineStr">
        <is>
          <t>Non classé</t>
        </is>
      </c>
      <c r="D2" t="inlineStr">
        <is>
          <t>concurrent-a.fr</t>
        </is>
      </c>
      <c r="E2" t="inlineStr">
        <is>
          <t>Guide comparatif 2 000 mots</t>
        </is>
      </c>
      <c r="F2" t="inlineStr">
        <is>
          <t>O</t>
        </is>
      </c>
      <c r="G2" t="inlineStr">
        <is>
          <t>O</t>
        </is>
      </c>
      <c r="H2">
        <f>IF(AND(F2="O",G2="O",B2&gt;=300),"HAUTE",IF(AND(F2="O",G2="O"),"Moyenne","Écarter"))</f>
        <v/>
      </c>
      <c r="I2" t="inlineStr">
        <is>
          <t>Créer un guide plus complet + vidéo</t>
        </is>
      </c>
    </row>
    <row r="3">
      <c r="A3" t="inlineStr">
        <is>
          <t>normes sécurité chantier</t>
        </is>
      </c>
      <c r="B3" t="n">
        <v>500</v>
      </c>
      <c r="C3" t="inlineStr">
        <is>
          <t>Page 3</t>
        </is>
      </c>
      <c r="D3" t="inlineStr">
        <is>
          <t>concurrent-b.fr</t>
        </is>
      </c>
      <c r="E3" t="inlineStr">
        <is>
          <t>Article daté d'il y a 2 ans</t>
        </is>
      </c>
      <c r="F3" t="inlineStr">
        <is>
          <t>O</t>
        </is>
      </c>
      <c r="G3" t="inlineStr">
        <is>
          <t>O</t>
        </is>
      </c>
      <c r="H3">
        <f>IF(AND(F3="O",G3="O",B3&gt;=300),"HAUTE",IF(AND(F3="O",G3="O"),"Moyenne","Écarter"))</f>
        <v/>
      </c>
      <c r="I3" t="inlineStr">
        <is>
          <t>Opportunité fraîcheur : contenu à jour</t>
        </is>
      </c>
    </row>
    <row r="4">
      <c r="H4">
        <f>IF(OR(F4="",G4=""),"",IF(AND(F4="O",G4="O",B4&gt;=300),"HAUTE",IF(AND(F4="O",G4="O"),"Moyenne","Écarter")))</f>
        <v/>
      </c>
    </row>
    <row r="5">
      <c r="H5">
        <f>IF(OR(F5="",G5=""),"",IF(AND(F5="O",G5="O",B5&gt;=300),"HAUTE",IF(AND(F5="O",G5="O"),"Moyenne","Écarter")))</f>
        <v/>
      </c>
    </row>
    <row r="6">
      <c r="H6">
        <f>IF(OR(F6="",G6=""),"",IF(AND(F6="O",G6="O",B6&gt;=300),"HAUTE",IF(AND(F6="O",G6="O"),"Moyenne","Écarter")))</f>
        <v/>
      </c>
    </row>
    <row r="7">
      <c r="H7">
        <f>IF(OR(F7="",G7=""),"",IF(AND(F7="O",G7="O",B7&gt;=300),"HAUTE",IF(AND(F7="O",G7="O"),"Moyenne","Écarter")))</f>
        <v/>
      </c>
    </row>
    <row r="8">
      <c r="H8">
        <f>IF(OR(F8="",G8=""),"",IF(AND(F8="O",G8="O",B8&gt;=300),"HAUTE",IF(AND(F8="O",G8="O"),"Moyenne","Écarter")))</f>
        <v/>
      </c>
    </row>
    <row r="9">
      <c r="H9">
        <f>IF(OR(F9="",G9=""),"",IF(AND(F9="O",G9="O",B9&gt;=300),"HAUTE",IF(AND(F9="O",G9="O"),"Moyenne","Écarter")))</f>
        <v/>
      </c>
    </row>
    <row r="10">
      <c r="H10">
        <f>IF(OR(F10="",G10=""),"",IF(AND(F10="O",G10="O",B10&gt;=300),"HAUTE",IF(AND(F10="O",G10="O"),"Moyenne","Écarter")))</f>
        <v/>
      </c>
    </row>
    <row r="11">
      <c r="H11">
        <f>IF(OR(F11="",G11=""),"",IF(AND(F11="O",G11="O",B11&gt;=300),"HAUTE",IF(AND(F11="O",G11="O"),"Moyenne","Écarter")))</f>
        <v/>
      </c>
    </row>
    <row r="12">
      <c r="H12">
        <f>IF(OR(F12="",G12=""),"",IF(AND(F12="O",G12="O",B12&gt;=300),"HAUTE",IF(AND(F12="O",G12="O"),"Moyenne","Écarter")))</f>
        <v/>
      </c>
    </row>
    <row r="13">
      <c r="H13">
        <f>IF(OR(F13="",G13=""),"",IF(AND(F13="O",G13="O",B13&gt;=300),"HAUTE",IF(AND(F13="O",G13="O"),"Moyenne","Écarter")))</f>
        <v/>
      </c>
    </row>
    <row r="14">
      <c r="H14">
        <f>IF(OR(F14="",G14=""),"",IF(AND(F14="O",G14="O",B14&gt;=300),"HAUTE",IF(AND(F14="O",G14="O"),"Moyenne","Écarter")))</f>
        <v/>
      </c>
    </row>
    <row r="15">
      <c r="H15">
        <f>IF(OR(F15="",G15=""),"",IF(AND(F15="O",G15="O",B15&gt;=300),"HAUTE",IF(AND(F15="O",G15="O"),"Moyenne","Écarter")))</f>
        <v/>
      </c>
    </row>
    <row r="16">
      <c r="H16">
        <f>IF(OR(F16="",G16=""),"",IF(AND(F16="O",G16="O",B16&gt;=300),"HAUTE",IF(AND(F16="O",G16="O"),"Moyenne","Écarter")))</f>
        <v/>
      </c>
    </row>
    <row r="17">
      <c r="H17">
        <f>IF(OR(F17="",G17=""),"",IF(AND(F17="O",G17="O",B17&gt;=300),"HAUTE",IF(AND(F17="O",G17="O"),"Moyenne","Écarter")))</f>
        <v/>
      </c>
    </row>
    <row r="18">
      <c r="H18">
        <f>IF(OR(F18="",G18=""),"",IF(AND(F18="O",G18="O",B18&gt;=300),"HAUTE",IF(AND(F18="O",G18="O"),"Moyenne","Écarter")))</f>
        <v/>
      </c>
    </row>
    <row r="19">
      <c r="H19">
        <f>IF(OR(F19="",G19=""),"",IF(AND(F19="O",G19="O",B19&gt;=300),"HAUTE",IF(AND(F19="O",G19="O"),"Moyenne","Écarter")))</f>
        <v/>
      </c>
    </row>
    <row r="20">
      <c r="H20">
        <f>IF(OR(F20="",G20=""),"",IF(AND(F20="O",G20="O",B20&gt;=300),"HAUTE",IF(AND(F20="O",G20="O"),"Moyenne","Écarter")))</f>
        <v/>
      </c>
    </row>
    <row r="21">
      <c r="H21">
        <f>IF(OR(F21="",G21=""),"",IF(AND(F21="O",G21="O",B21&gt;=300),"HAUTE",IF(AND(F21="O",G21="O"),"Moyenne","Écarter")))</f>
        <v/>
      </c>
    </row>
    <row r="22">
      <c r="H22">
        <f>IF(OR(F22="",G22=""),"",IF(AND(F22="O",G22="O",B22&gt;=300),"HAUTE",IF(AND(F22="O",G22="O"),"Moyenne","Écarter")))</f>
        <v/>
      </c>
    </row>
    <row r="23">
      <c r="H23">
        <f>IF(OR(F23="",G23=""),"",IF(AND(F23="O",G23="O",B23&gt;=300),"HAUTE",IF(AND(F23="O",G23="O"),"Moyenne","Écarter")))</f>
        <v/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8"/>
  <sheetViews>
    <sheetView workbookViewId="0">
      <selection activeCell="A1" sqref="A1"/>
    </sheetView>
  </sheetViews>
  <sheetFormatPr baseColWidth="8" defaultRowHeight="15"/>
  <cols>
    <col width="150" customWidth="1" min="1" max="1"/>
  </cols>
  <sheetData>
    <row r="1">
      <c r="A1" s="2" t="inlineStr">
        <is>
          <t>Comment utiliser cette grille de gap analysis :</t>
        </is>
      </c>
    </row>
    <row r="2">
      <c r="A2" t="inlineStr"/>
    </row>
    <row r="3">
      <c r="A3" t="inlineStr">
        <is>
          <t>1. Exportez les mots-clés « concurrents positionnés / vous absent » depuis votre outil (Ahrefs Content Gap, Semrush Keyword Gap…) et collez une ligne par sujet retenu.</t>
        </is>
      </c>
    </row>
    <row r="4">
      <c r="A4" t="inlineStr">
        <is>
          <t>2. Remplissez les deux colonnes O/N avec honnêteté : intention compatible avec votre offre, et capacité réelle à produire mieux que le leader.</t>
        </is>
      </c>
    </row>
    <row r="5">
      <c r="A5" t="inlineStr">
        <is>
          <t>3. La priorité se calcule seule : deux O + du volume = HAUTE. Un seul N = on écarte, quel que soit le volume.</t>
        </is>
      </c>
    </row>
    <row r="6">
      <c r="A6" t="inlineStr">
        <is>
          <t>4. Traitez les priorités HAUTES par lots de 5 à 10 contenus, puis mesurez à J+60 avant de relancer un lot.</t>
        </is>
      </c>
    </row>
    <row r="7">
      <c r="A7" t="inlineStr"/>
    </row>
    <row r="8">
      <c r="A8" t="inlineStr">
        <is>
          <t>Grille proposée par La Fabrique du Net - lafabriquedunet.fr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2026-07-20T16:33:34Z</dcterms:created>
  <dcterms:modified xmlns:dcterms="http://purl.org/dc/terms/" xmlns:xsi="http://www.w3.org/2001/XMLSchema-instance" xsi:type="dcterms:W3CDTF">2026-07-20T16:33:34Z</dcterms:modified>
</cp:coreProperties>
</file>