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1-Bête à cornes" sheetId="1" state="visible" r:id="rId1"/>
    <sheet xmlns:r="http://schemas.openxmlformats.org/officeDocument/2006/relationships" name="2-Stakeholders" sheetId="2" state="visible" r:id="rId2"/>
    <sheet xmlns:r="http://schemas.openxmlformats.org/officeDocument/2006/relationships" name="3-WBS" sheetId="3" state="visible" r:id="rId3"/>
    <sheet xmlns:r="http://schemas.openxmlformats.org/officeDocument/2006/relationships" name="4-PERT" sheetId="4" state="visible" r:id="rId4"/>
    <sheet xmlns:r="http://schemas.openxmlformats.org/officeDocument/2006/relationships" name="5-RACI" sheetId="5" state="visible" r:id="rId5"/>
    <sheet xmlns:r="http://schemas.openxmlformats.org/officeDocument/2006/relationships" name="6-Risques" sheetId="6" state="visible" r:id="rId6"/>
    <sheet xmlns:r="http://schemas.openxmlformats.org/officeDocument/2006/relationships" name="7-Décisions" sheetId="7" state="visible" r:id="rId7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0.0"/>
  </numFmts>
  <fonts count="4">
    <font>
      <name val="Calibri"/>
      <family val="2"/>
      <color theme="1"/>
      <sz val="11"/>
      <scheme val="minor"/>
    </font>
    <font>
      <b val="1"/>
      <color rgb="00FFFFFF"/>
      <sz val="11"/>
    </font>
    <font>
      <b val="1"/>
    </font>
    <font>
      <i val="1"/>
      <color rgb="00666666"/>
    </font>
  </fonts>
  <fills count="3">
    <fill>
      <patternFill/>
    </fill>
    <fill>
      <patternFill patternType="gray125"/>
    </fill>
    <fill>
      <patternFill patternType="solid">
        <fgColor rgb="001F4E79"/>
        <bgColor rgb="001F4E79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1" fillId="2" borderId="1" applyAlignment="1" pivotButton="0" quotePrefix="0" xfId="0">
      <alignment horizontal="center" vertical="center" wrapText="1"/>
    </xf>
    <xf numFmtId="0" fontId="0" fillId="0" borderId="1" pivotButton="0" quotePrefix="0" xfId="0"/>
    <xf numFmtId="0" fontId="2" fillId="0" borderId="1" pivotButton="0" quotePrefix="0" xfId="0"/>
    <xf numFmtId="164" fontId="0" fillId="0" borderId="1" pivotButton="0" quotePrefix="0" xfId="0"/>
    <xf numFmtId="0" fontId="3" fillId="0" borderId="0" pivotButton="0" quotePrefix="0" xfId="0"/>
    <xf numFmtId="0" fontId="2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styles" Target="styles.xml" Id="rId8"/><Relationship Type="http://schemas.openxmlformats.org/officeDocument/2006/relationships/theme" Target="theme/theme1.xml" Id="rId9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4"/>
  <sheetViews>
    <sheetView workbookViewId="0">
      <selection activeCell="A1" sqref="A1"/>
    </sheetView>
  </sheetViews>
  <sheetFormatPr baseColWidth="8" defaultRowHeight="15"/>
  <cols>
    <col width="38" customWidth="1" min="1" max="1"/>
    <col width="60" customWidth="1" min="2" max="2"/>
    <col width="22" customWidth="1" min="3" max="3"/>
  </cols>
  <sheetData>
    <row r="1">
      <c r="A1" s="1" t="inlineStr">
        <is>
          <t>Question</t>
        </is>
      </c>
      <c r="B1" s="1" t="inlineStr">
        <is>
          <t>Réponse</t>
        </is>
      </c>
      <c r="C1" s="1" t="inlineStr">
        <is>
          <t>Validé par</t>
        </is>
      </c>
    </row>
    <row r="2">
      <c r="A2" s="2" t="inlineStr">
        <is>
          <t>À qui le produit rend-il service ?</t>
        </is>
      </c>
      <c r="B2" s="2" t="inlineStr">
        <is>
          <t>Chef de projet PMO d'une ETI industrielle (50-500 collab)</t>
        </is>
      </c>
      <c r="C2" s="2" t="inlineStr">
        <is>
          <t>Sponsor projet</t>
        </is>
      </c>
    </row>
    <row r="3">
      <c r="A3" s="2" t="inlineStr">
        <is>
          <t>Sur quoi agit-il ?</t>
        </is>
      </c>
      <c r="B3" s="2" t="inlineStr">
        <is>
          <t>Le suivi des projets cross-équipes (&gt;10 projets simultanés)</t>
        </is>
      </c>
      <c r="C3" s="2" t="inlineStr">
        <is>
          <t>Sponsor projet</t>
        </is>
      </c>
    </row>
    <row r="4">
      <c r="A4" s="2" t="inlineStr">
        <is>
          <t>Dans quel but ?</t>
        </is>
      </c>
      <c r="B4" s="2" t="inlineStr">
        <is>
          <t>Diviser de 30% le temps passé en reporting manuel</t>
        </is>
      </c>
      <c r="C4" s="2" t="inlineStr">
        <is>
          <t>Sponsor projet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8" customWidth="1" min="1" max="1"/>
    <col width="26" customWidth="1" min="2" max="2"/>
    <col width="14" customWidth="1" min="3" max="3"/>
    <col width="14" customWidth="1" min="4" max="4"/>
    <col width="36" customWidth="1" min="5" max="5"/>
    <col width="22" customWidth="1" min="6" max="6"/>
  </cols>
  <sheetData>
    <row r="1">
      <c r="A1" s="1" t="inlineStr">
        <is>
          <t>Acteur</t>
        </is>
      </c>
      <c r="B1" s="1" t="inlineStr">
        <is>
          <t>Rôle projet</t>
        </is>
      </c>
      <c r="C1" s="1" t="inlineStr">
        <is>
          <t>Pouvoir (1-5)</t>
        </is>
      </c>
      <c r="D1" s="1" t="inlineStr">
        <is>
          <t>Intérêt (1-5)</t>
        </is>
      </c>
      <c r="E1" s="1" t="inlineStr">
        <is>
          <t>Stratégie</t>
        </is>
      </c>
      <c r="F1" s="1" t="inlineStr">
        <is>
          <t>Owner relation</t>
        </is>
      </c>
    </row>
    <row r="2">
      <c r="A2" s="2" t="inlineStr">
        <is>
          <t>Direction Générale</t>
        </is>
      </c>
      <c r="B2" s="2" t="inlineStr">
        <is>
          <t>Sponsor exécutif</t>
        </is>
      </c>
      <c r="C2" s="2" t="n">
        <v>5</v>
      </c>
      <c r="D2" s="2" t="n">
        <v>4</v>
      </c>
      <c r="E2" s="2" t="inlineStr">
        <is>
          <t>Manage closely (réunion mensuelle)</t>
        </is>
      </c>
      <c r="F2" s="2" t="inlineStr">
        <is>
          <t>Chef de projet</t>
        </is>
      </c>
    </row>
    <row r="3">
      <c r="A3" s="2" t="inlineStr">
        <is>
          <t>DSI</t>
        </is>
      </c>
      <c r="B3" s="2" t="inlineStr">
        <is>
          <t>Validation technique</t>
        </is>
      </c>
      <c r="C3" s="2" t="n">
        <v>4</v>
      </c>
      <c r="D3" s="2" t="n">
        <v>5</v>
      </c>
      <c r="E3" s="2" t="inlineStr">
        <is>
          <t>Manage closely (comité hebdo)</t>
        </is>
      </c>
      <c r="F3" s="2" t="inlineStr">
        <is>
          <t>Chef de projet</t>
        </is>
      </c>
    </row>
    <row r="4">
      <c r="A4" s="2" t="inlineStr">
        <is>
          <t>Direction Métier</t>
        </is>
      </c>
      <c r="B4" s="2" t="inlineStr">
        <is>
          <t>Utilisateur final</t>
        </is>
      </c>
      <c r="C4" s="2" t="n">
        <v>3</v>
      </c>
      <c r="D4" s="2" t="n">
        <v>5</v>
      </c>
      <c r="E4" s="2" t="inlineStr">
        <is>
          <t>Keep informed (newsletter)</t>
        </is>
      </c>
      <c r="F4" s="2" t="inlineStr">
        <is>
          <t>Product Owner</t>
        </is>
      </c>
    </row>
    <row r="5">
      <c r="A5" s="2" t="inlineStr">
        <is>
          <t>RH</t>
        </is>
      </c>
      <c r="B5" s="2" t="inlineStr">
        <is>
          <t>Impact change management</t>
        </is>
      </c>
      <c r="C5" s="2" t="n">
        <v>3</v>
      </c>
      <c r="D5" s="2" t="n">
        <v>2</v>
      </c>
      <c r="E5" s="2" t="inlineStr">
        <is>
          <t>Keep satisfied</t>
        </is>
      </c>
      <c r="F5" s="2" t="inlineStr">
        <is>
          <t>PMO</t>
        </is>
      </c>
    </row>
    <row r="6">
      <c r="A6" s="2" t="inlineStr">
        <is>
          <t>Direction Financière</t>
        </is>
      </c>
      <c r="B6" s="2" t="inlineStr">
        <is>
          <t>Validation budget</t>
        </is>
      </c>
      <c r="C6" s="2" t="n">
        <v>4</v>
      </c>
      <c r="D6" s="2" t="n">
        <v>2</v>
      </c>
      <c r="E6" s="2" t="inlineStr">
        <is>
          <t>Keep satisfied (CR trimestriel)</t>
        </is>
      </c>
      <c r="F6" s="2" t="inlineStr">
        <is>
          <t>Chef de projet</t>
        </is>
      </c>
    </row>
    <row r="7">
      <c r="A7" s="2" t="inlineStr">
        <is>
          <t>Équipes opérationnelles</t>
        </is>
      </c>
      <c r="B7" s="2" t="inlineStr">
        <is>
          <t>Utilisateurs</t>
        </is>
      </c>
      <c r="C7" s="2" t="n">
        <v>2</v>
      </c>
      <c r="D7" s="2" t="n">
        <v>5</v>
      </c>
      <c r="E7" s="2" t="inlineStr">
        <is>
          <t>Keep informed (démos)</t>
        </is>
      </c>
      <c r="F7" s="2" t="inlineStr">
        <is>
          <t>Product Owner</t>
        </is>
      </c>
    </row>
    <row r="8">
      <c r="A8" s="2" t="inlineStr">
        <is>
          <t>Prestataire technique</t>
        </is>
      </c>
      <c r="B8" s="2" t="inlineStr">
        <is>
          <t>Dev/Intégration</t>
        </is>
      </c>
      <c r="C8" s="2" t="n">
        <v>3</v>
      </c>
      <c r="D8" s="2" t="n">
        <v>4</v>
      </c>
      <c r="E8" s="2" t="inlineStr">
        <is>
          <t>Manage closely (daily)</t>
        </is>
      </c>
      <c r="F8" s="2" t="inlineStr">
        <is>
          <t>Tech lead</t>
        </is>
      </c>
    </row>
    <row r="9">
      <c r="A9" s="2" t="inlineStr">
        <is>
          <t>Audit / Compliance</t>
        </is>
      </c>
      <c r="B9" s="2" t="inlineStr">
        <is>
          <t>Validation conformité</t>
        </is>
      </c>
      <c r="C9" s="2" t="n">
        <v>4</v>
      </c>
      <c r="D9" s="2" t="n">
        <v>1</v>
      </c>
      <c r="E9" s="2" t="inlineStr">
        <is>
          <t>Monitor (point ad hoc)</t>
        </is>
      </c>
      <c r="F9" s="2" t="inlineStr">
        <is>
          <t>DSI</t>
        </is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26"/>
  <sheetViews>
    <sheetView workbookViewId="0">
      <selection activeCell="A1" sqref="A1"/>
    </sheetView>
  </sheetViews>
  <sheetFormatPr baseColWidth="8" defaultRowHeight="15"/>
  <cols>
    <col width="22" customWidth="1" min="1" max="1"/>
    <col width="28" customWidth="1" min="2" max="2"/>
    <col width="38" customWidth="1" min="3" max="3"/>
    <col width="22" customWidth="1" min="4" max="4"/>
    <col width="14" customWidth="1" min="5" max="5"/>
    <col width="14" customWidth="1" min="6" max="6"/>
    <col width="14" customWidth="1" min="7" max="7"/>
  </cols>
  <sheetData>
    <row r="1">
      <c r="A1" s="1" t="inlineStr">
        <is>
          <t>Niveau 1 (Phase)</t>
        </is>
      </c>
      <c r="B1" s="1" t="inlineStr">
        <is>
          <t>Niveau 2 (Lot)</t>
        </is>
      </c>
      <c r="C1" s="1" t="inlineStr">
        <is>
          <t>Niveau 3 (Livrable)</t>
        </is>
      </c>
      <c r="D1" s="1" t="inlineStr">
        <is>
          <t>Owner</t>
        </is>
      </c>
      <c r="E1" s="1" t="inlineStr">
        <is>
          <t>Charge (j-h)</t>
        </is>
      </c>
      <c r="F1" s="1" t="inlineStr">
        <is>
          <t>Échéance</t>
        </is>
      </c>
      <c r="G1" s="1" t="inlineStr">
        <is>
          <t>Statut</t>
        </is>
      </c>
    </row>
    <row r="2">
      <c r="A2" s="2" t="inlineStr">
        <is>
          <t>1. Cadrage</t>
        </is>
      </c>
      <c r="B2" s="2" t="inlineStr">
        <is>
          <t>1.1 Besoin</t>
        </is>
      </c>
      <c r="C2" s="2" t="inlineStr">
        <is>
          <t>1.1.1 Note de cadrage validée sponsor</t>
        </is>
      </c>
      <c r="D2" s="2" t="inlineStr">
        <is>
          <t>Chef de projet</t>
        </is>
      </c>
      <c r="E2" s="2" t="n">
        <v>3</v>
      </c>
      <c r="F2" s="2" t="inlineStr">
        <is>
          <t>S1</t>
        </is>
      </c>
      <c r="G2" s="2" t="inlineStr">
        <is>
          <t>Terminé</t>
        </is>
      </c>
    </row>
    <row r="3">
      <c r="A3" s="2" t="inlineStr">
        <is>
          <t>1. Cadrage</t>
        </is>
      </c>
      <c r="B3" s="2" t="inlineStr">
        <is>
          <t>1.1 Besoin</t>
        </is>
      </c>
      <c r="C3" s="2" t="inlineStr">
        <is>
          <t>1.1.2 Bête à cornes signée</t>
        </is>
      </c>
      <c r="D3" s="2" t="inlineStr">
        <is>
          <t>Chef de projet</t>
        </is>
      </c>
      <c r="E3" s="2" t="n">
        <v>1</v>
      </c>
      <c r="F3" s="2" t="inlineStr">
        <is>
          <t>S1</t>
        </is>
      </c>
      <c r="G3" s="2" t="inlineStr">
        <is>
          <t>Terminé</t>
        </is>
      </c>
    </row>
    <row r="4">
      <c r="A4" s="2" t="inlineStr">
        <is>
          <t>1. Cadrage</t>
        </is>
      </c>
      <c r="B4" s="2" t="inlineStr">
        <is>
          <t>1.2 Stakeholders</t>
        </is>
      </c>
      <c r="C4" s="2" t="inlineStr">
        <is>
          <t>1.2.1 Cartographie acteurs</t>
        </is>
      </c>
      <c r="D4" s="2" t="inlineStr">
        <is>
          <t>PMO</t>
        </is>
      </c>
      <c r="E4" s="2" t="n">
        <v>2</v>
      </c>
      <c r="F4" s="2" t="inlineStr">
        <is>
          <t>S2</t>
        </is>
      </c>
      <c r="G4" s="2" t="inlineStr">
        <is>
          <t>Terminé</t>
        </is>
      </c>
    </row>
    <row r="5">
      <c r="A5" s="2" t="inlineStr">
        <is>
          <t>1. Cadrage</t>
        </is>
      </c>
      <c r="B5" s="2" t="inlineStr">
        <is>
          <t>1.2 Stakeholders</t>
        </is>
      </c>
      <c r="C5" s="2" t="inlineStr">
        <is>
          <t>1.2.2 Plan de communication</t>
        </is>
      </c>
      <c r="D5" s="2" t="inlineStr">
        <is>
          <t>PMO</t>
        </is>
      </c>
      <c r="E5" s="2" t="n">
        <v>2</v>
      </c>
      <c r="F5" s="2" t="inlineStr">
        <is>
          <t>S2</t>
        </is>
      </c>
      <c r="G5" s="2" t="inlineStr">
        <is>
          <t>En cours</t>
        </is>
      </c>
    </row>
    <row r="6">
      <c r="A6" s="2" t="inlineStr">
        <is>
          <t>2. Spec</t>
        </is>
      </c>
      <c r="B6" s="2" t="inlineStr">
        <is>
          <t>2.1 Fonctionnel</t>
        </is>
      </c>
      <c r="C6" s="2" t="inlineStr">
        <is>
          <t>2.1.1 User stories priorisées</t>
        </is>
      </c>
      <c r="D6" s="2" t="inlineStr">
        <is>
          <t>Product Owner</t>
        </is>
      </c>
      <c r="E6" s="2" t="n">
        <v>8</v>
      </c>
      <c r="F6" s="2" t="inlineStr">
        <is>
          <t>S3-S4</t>
        </is>
      </c>
      <c r="G6" s="2" t="inlineStr">
        <is>
          <t>En cours</t>
        </is>
      </c>
    </row>
    <row r="7">
      <c r="A7" s="2" t="inlineStr">
        <is>
          <t>2. Spec</t>
        </is>
      </c>
      <c r="B7" s="2" t="inlineStr">
        <is>
          <t>2.1 Fonctionnel</t>
        </is>
      </c>
      <c r="C7" s="2" t="inlineStr">
        <is>
          <t>2.1.2 Maquettes Figma validées</t>
        </is>
      </c>
      <c r="D7" s="2" t="inlineStr">
        <is>
          <t>UX/UI Designer</t>
        </is>
      </c>
      <c r="E7" s="2" t="n">
        <v>12</v>
      </c>
      <c r="F7" s="2" t="inlineStr">
        <is>
          <t>S4</t>
        </is>
      </c>
      <c r="G7" s="2" t="inlineStr">
        <is>
          <t>À faire</t>
        </is>
      </c>
    </row>
    <row r="8">
      <c r="A8" s="2" t="inlineStr">
        <is>
          <t>2. Spec</t>
        </is>
      </c>
      <c r="B8" s="2" t="inlineStr">
        <is>
          <t>2.2 Technique</t>
        </is>
      </c>
      <c r="C8" s="2" t="inlineStr">
        <is>
          <t>2.2.1 Architecture cible</t>
        </is>
      </c>
      <c r="D8" s="2" t="inlineStr">
        <is>
          <t>Tech lead</t>
        </is>
      </c>
      <c r="E8" s="2" t="n">
        <v>5</v>
      </c>
      <c r="F8" s="2" t="inlineStr">
        <is>
          <t>S3</t>
        </is>
      </c>
      <c r="G8" s="2" t="inlineStr">
        <is>
          <t>Terminé</t>
        </is>
      </c>
    </row>
    <row r="9">
      <c r="A9" s="2" t="inlineStr">
        <is>
          <t>2. Spec</t>
        </is>
      </c>
      <c r="B9" s="2" t="inlineStr">
        <is>
          <t>2.2 Technique</t>
        </is>
      </c>
      <c r="C9" s="2" t="inlineStr">
        <is>
          <t>2.2.2 Stack &amp; infrastructure</t>
        </is>
      </c>
      <c r="D9" s="2" t="inlineStr">
        <is>
          <t>DSI</t>
        </is>
      </c>
      <c r="E9" s="2" t="n">
        <v>3</v>
      </c>
      <c r="F9" s="2" t="inlineStr">
        <is>
          <t>S3</t>
        </is>
      </c>
      <c r="G9" s="2" t="inlineStr">
        <is>
          <t>Terminé</t>
        </is>
      </c>
    </row>
    <row r="10">
      <c r="A10" s="2" t="inlineStr">
        <is>
          <t>3. Build</t>
        </is>
      </c>
      <c r="B10" s="2" t="inlineStr">
        <is>
          <t>3.1 Backend</t>
        </is>
      </c>
      <c r="C10" s="2" t="inlineStr">
        <is>
          <t>3.1.1 API CRUD projets</t>
        </is>
      </c>
      <c r="D10" s="2" t="inlineStr">
        <is>
          <t>Dev backend</t>
        </is>
      </c>
      <c r="E10" s="2" t="n">
        <v>15</v>
      </c>
      <c r="F10" s="2" t="inlineStr">
        <is>
          <t>S5-S7</t>
        </is>
      </c>
      <c r="G10" s="2" t="inlineStr">
        <is>
          <t>À faire</t>
        </is>
      </c>
    </row>
    <row r="11">
      <c r="A11" s="2" t="inlineStr">
        <is>
          <t>3. Build</t>
        </is>
      </c>
      <c r="B11" s="2" t="inlineStr">
        <is>
          <t>3.1 Backend</t>
        </is>
      </c>
      <c r="C11" s="2" t="inlineStr">
        <is>
          <t>3.1.2 Connecteur SSO</t>
        </is>
      </c>
      <c r="D11" s="2" t="inlineStr">
        <is>
          <t>Dev backend</t>
        </is>
      </c>
      <c r="E11" s="2" t="n">
        <v>8</v>
      </c>
      <c r="F11" s="2" t="inlineStr">
        <is>
          <t>S6</t>
        </is>
      </c>
      <c r="G11" s="2" t="inlineStr">
        <is>
          <t>À faire</t>
        </is>
      </c>
    </row>
    <row r="12">
      <c r="A12" s="2" t="inlineStr">
        <is>
          <t>3. Build</t>
        </is>
      </c>
      <c r="B12" s="2" t="inlineStr">
        <is>
          <t>3.2 Frontend</t>
        </is>
      </c>
      <c r="C12" s="2" t="inlineStr">
        <is>
          <t>3.2.1 Dashboard projets</t>
        </is>
      </c>
      <c r="D12" s="2" t="inlineStr">
        <is>
          <t>Dev frontend</t>
        </is>
      </c>
      <c r="E12" s="2" t="n">
        <v>12</v>
      </c>
      <c r="F12" s="2" t="inlineStr">
        <is>
          <t>S6-S8</t>
        </is>
      </c>
      <c r="G12" s="2" t="inlineStr">
        <is>
          <t>À faire</t>
        </is>
      </c>
    </row>
    <row r="13">
      <c r="A13" s="2" t="inlineStr">
        <is>
          <t>3. Build</t>
        </is>
      </c>
      <c r="B13" s="2" t="inlineStr">
        <is>
          <t>3.2 Frontend</t>
        </is>
      </c>
      <c r="C13" s="2" t="inlineStr">
        <is>
          <t>3.2.2 Module reporting</t>
        </is>
      </c>
      <c r="D13" s="2" t="inlineStr">
        <is>
          <t>Dev frontend</t>
        </is>
      </c>
      <c r="E13" s="2" t="n">
        <v>10</v>
      </c>
      <c r="F13" s="2" t="inlineStr">
        <is>
          <t>S8-S9</t>
        </is>
      </c>
      <c r="G13" s="2" t="inlineStr">
        <is>
          <t>À faire</t>
        </is>
      </c>
    </row>
    <row r="14">
      <c r="A14" s="2" t="inlineStr">
        <is>
          <t>3. Build</t>
        </is>
      </c>
      <c r="B14" s="2" t="inlineStr">
        <is>
          <t>3.3 Data</t>
        </is>
      </c>
      <c r="C14" s="2" t="inlineStr">
        <is>
          <t>3.3.1 Modèle de données</t>
        </is>
      </c>
      <c r="D14" s="2" t="inlineStr">
        <is>
          <t>Data engineer</t>
        </is>
      </c>
      <c r="E14" s="2" t="n">
        <v>6</v>
      </c>
      <c r="F14" s="2" t="inlineStr">
        <is>
          <t>S5</t>
        </is>
      </c>
      <c r="G14" s="2" t="inlineStr">
        <is>
          <t>À faire</t>
        </is>
      </c>
    </row>
    <row r="15">
      <c r="A15" s="2" t="inlineStr">
        <is>
          <t>3. Build</t>
        </is>
      </c>
      <c r="B15" s="2" t="inlineStr">
        <is>
          <t>3.3 Data</t>
        </is>
      </c>
      <c r="C15" s="2" t="inlineStr">
        <is>
          <t>3.3.2 Migration legacy</t>
        </is>
      </c>
      <c r="D15" s="2" t="inlineStr">
        <is>
          <t>Data engineer</t>
        </is>
      </c>
      <c r="E15" s="2" t="n">
        <v>14</v>
      </c>
      <c r="F15" s="2" t="inlineStr">
        <is>
          <t>S9-S11</t>
        </is>
      </c>
      <c r="G15" s="2" t="inlineStr">
        <is>
          <t>À faire</t>
        </is>
      </c>
    </row>
    <row r="16">
      <c r="A16" s="2" t="inlineStr">
        <is>
          <t>4. Recette</t>
        </is>
      </c>
      <c r="B16" s="2" t="inlineStr">
        <is>
          <t>4.1 Tests internes</t>
        </is>
      </c>
      <c r="C16" s="2" t="inlineStr">
        <is>
          <t>4.1.1 Cahier de recette</t>
        </is>
      </c>
      <c r="D16" s="2" t="inlineStr">
        <is>
          <t>QA</t>
        </is>
      </c>
      <c r="E16" s="2" t="n">
        <v>4</v>
      </c>
      <c r="F16" s="2" t="inlineStr">
        <is>
          <t>S10</t>
        </is>
      </c>
      <c r="G16" s="2" t="inlineStr">
        <is>
          <t>À faire</t>
        </is>
      </c>
    </row>
    <row r="17">
      <c r="A17" s="2" t="inlineStr">
        <is>
          <t>4. Recette</t>
        </is>
      </c>
      <c r="B17" s="2" t="inlineStr">
        <is>
          <t>4.1 Tests internes</t>
        </is>
      </c>
      <c r="C17" s="2" t="inlineStr">
        <is>
          <t>4.1.2 Tests E2E</t>
        </is>
      </c>
      <c r="D17" s="2" t="inlineStr">
        <is>
          <t>QA</t>
        </is>
      </c>
      <c r="E17" s="2" t="n">
        <v>8</v>
      </c>
      <c r="F17" s="2" t="inlineStr">
        <is>
          <t>S11-S12</t>
        </is>
      </c>
      <c r="G17" s="2" t="inlineStr">
        <is>
          <t>À faire</t>
        </is>
      </c>
    </row>
    <row r="18">
      <c r="A18" s="2" t="inlineStr">
        <is>
          <t>4. Recette</t>
        </is>
      </c>
      <c r="B18" s="2" t="inlineStr">
        <is>
          <t>4.2 UAT</t>
        </is>
      </c>
      <c r="C18" s="2" t="inlineStr">
        <is>
          <t>4.2.1 Recette utilisateurs</t>
        </is>
      </c>
      <c r="D18" s="2" t="inlineStr">
        <is>
          <t>Product Owner</t>
        </is>
      </c>
      <c r="E18" s="2" t="n">
        <v>6</v>
      </c>
      <c r="F18" s="2" t="inlineStr">
        <is>
          <t>S12-S13</t>
        </is>
      </c>
      <c r="G18" s="2" t="inlineStr">
        <is>
          <t>À faire</t>
        </is>
      </c>
    </row>
    <row r="19">
      <c r="A19" s="2" t="inlineStr">
        <is>
          <t>4. Recette</t>
        </is>
      </c>
      <c r="B19" s="2" t="inlineStr">
        <is>
          <t>4.2 UAT</t>
        </is>
      </c>
      <c r="C19" s="2" t="inlineStr">
        <is>
          <t>4.2.2 Procès-verbal recette</t>
        </is>
      </c>
      <c r="D19" s="2" t="inlineStr">
        <is>
          <t>Product Owner</t>
        </is>
      </c>
      <c r="E19" s="2" t="n">
        <v>1</v>
      </c>
      <c r="F19" s="2" t="inlineStr">
        <is>
          <t>S13</t>
        </is>
      </c>
      <c r="G19" s="2" t="inlineStr">
        <is>
          <t>À faire</t>
        </is>
      </c>
    </row>
    <row r="20">
      <c r="A20" s="2" t="inlineStr">
        <is>
          <t>5. Déploiement</t>
        </is>
      </c>
      <c r="B20" s="2" t="inlineStr">
        <is>
          <t>5.1 Mise en prod</t>
        </is>
      </c>
      <c r="C20" s="2" t="inlineStr">
        <is>
          <t>5.1.1 Runbook déploiement</t>
        </is>
      </c>
      <c r="D20" s="2" t="inlineStr">
        <is>
          <t>DevOps</t>
        </is>
      </c>
      <c r="E20" s="2" t="n">
        <v>3</v>
      </c>
      <c r="F20" s="2" t="inlineStr">
        <is>
          <t>S14</t>
        </is>
      </c>
      <c r="G20" s="2" t="inlineStr">
        <is>
          <t>À faire</t>
        </is>
      </c>
    </row>
    <row r="21">
      <c r="A21" s="2" t="inlineStr">
        <is>
          <t>5. Déploiement</t>
        </is>
      </c>
      <c r="B21" s="2" t="inlineStr">
        <is>
          <t>5.1 Mise en prod</t>
        </is>
      </c>
      <c r="C21" s="2" t="inlineStr">
        <is>
          <t>5.1.2 Bascule production</t>
        </is>
      </c>
      <c r="D21" s="2" t="inlineStr">
        <is>
          <t>DevOps</t>
        </is>
      </c>
      <c r="E21" s="2" t="n">
        <v>2</v>
      </c>
      <c r="F21" s="2" t="inlineStr">
        <is>
          <t>S14</t>
        </is>
      </c>
      <c r="G21" s="2" t="inlineStr">
        <is>
          <t>À faire</t>
        </is>
      </c>
    </row>
    <row r="22">
      <c r="A22" s="2" t="inlineStr">
        <is>
          <t>5. Déploiement</t>
        </is>
      </c>
      <c r="B22" s="2" t="inlineStr">
        <is>
          <t>5.2 Conduite changement</t>
        </is>
      </c>
      <c r="C22" s="2" t="inlineStr">
        <is>
          <t>5.2.1 Formation utilisateurs</t>
        </is>
      </c>
      <c r="D22" s="2" t="inlineStr">
        <is>
          <t>PMO</t>
        </is>
      </c>
      <c r="E22" s="2" t="n">
        <v>8</v>
      </c>
      <c r="F22" s="2" t="inlineStr">
        <is>
          <t>S14-S15</t>
        </is>
      </c>
      <c r="G22" s="2" t="inlineStr">
        <is>
          <t>À faire</t>
        </is>
      </c>
    </row>
    <row r="23">
      <c r="A23" s="2" t="inlineStr">
        <is>
          <t>5. Déploiement</t>
        </is>
      </c>
      <c r="B23" s="2" t="inlineStr">
        <is>
          <t>5.2 Conduite changement</t>
        </is>
      </c>
      <c r="C23" s="2" t="inlineStr">
        <is>
          <t>5.2.2 Documentation</t>
        </is>
      </c>
      <c r="D23" s="2" t="inlineStr">
        <is>
          <t>PMO</t>
        </is>
      </c>
      <c r="E23" s="2" t="n">
        <v>5</v>
      </c>
      <c r="F23" s="2" t="inlineStr">
        <is>
          <t>S15</t>
        </is>
      </c>
      <c r="G23" s="2" t="inlineStr">
        <is>
          <t>À faire</t>
        </is>
      </c>
    </row>
    <row r="24">
      <c r="A24" s="2" t="inlineStr">
        <is>
          <t>6. Run</t>
        </is>
      </c>
      <c r="B24" s="2" t="inlineStr">
        <is>
          <t>6.1 Stabilisation</t>
        </is>
      </c>
      <c r="C24" s="2" t="inlineStr">
        <is>
          <t>6.1.1 Hypercare 30 jours</t>
        </is>
      </c>
      <c r="D24" s="2" t="inlineStr">
        <is>
          <t>Équipe projet</t>
        </is>
      </c>
      <c r="E24" s="2" t="n">
        <v>15</v>
      </c>
      <c r="F24" s="2" t="inlineStr">
        <is>
          <t>S15-S16</t>
        </is>
      </c>
      <c r="G24" s="2" t="inlineStr">
        <is>
          <t>À faire</t>
        </is>
      </c>
    </row>
    <row r="25">
      <c r="A25" s="2" t="inlineStr">
        <is>
          <t>6. Run</t>
        </is>
      </c>
      <c r="B25" s="2" t="inlineStr">
        <is>
          <t>6.2 Transfert</t>
        </is>
      </c>
      <c r="C25" s="2" t="inlineStr">
        <is>
          <t>6.2.1 Bilan &amp; retour d'expérience</t>
        </is>
      </c>
      <c r="D25" s="2" t="inlineStr">
        <is>
          <t>Chef de projet</t>
        </is>
      </c>
      <c r="E25" s="2" t="n">
        <v>3</v>
      </c>
      <c r="F25" s="2" t="inlineStr">
        <is>
          <t>S16</t>
        </is>
      </c>
      <c r="G25" s="2" t="inlineStr">
        <is>
          <t>À faire</t>
        </is>
      </c>
    </row>
    <row r="26">
      <c r="A26" s="2" t="inlineStr"/>
      <c r="B26" s="2" t="inlineStr"/>
      <c r="C26" s="3" t="inlineStr">
        <is>
          <t>TOTAL</t>
        </is>
      </c>
      <c r="D26" s="2" t="inlineStr"/>
      <c r="E26" s="3">
        <f>SUM(E2:E25)</f>
        <v/>
      </c>
      <c r="F26" s="2" t="inlineStr"/>
      <c r="G26" s="2" t="inlineStr"/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L14"/>
  <sheetViews>
    <sheetView workbookViewId="0">
      <selection activeCell="A1" sqref="A1"/>
    </sheetView>
  </sheetViews>
  <sheetFormatPr baseColWidth="8" defaultRowHeight="15"/>
  <cols>
    <col width="22" customWidth="1" min="1" max="1"/>
    <col width="16" customWidth="1" min="2" max="2"/>
    <col width="14" customWidth="1" min="3" max="3"/>
    <col width="14" customWidth="1" min="4" max="4"/>
    <col width="14" customWidth="1" min="5" max="5"/>
    <col width="12" customWidth="1" min="6" max="6"/>
    <col width="10" customWidth="1" min="7" max="7"/>
    <col width="10" customWidth="1" min="8" max="8"/>
    <col width="10" customWidth="1" min="9" max="9"/>
    <col width="10" customWidth="1" min="10" max="10"/>
    <col width="10" customWidth="1" min="11" max="11"/>
    <col width="16" customWidth="1" min="12" max="12"/>
  </cols>
  <sheetData>
    <row r="1">
      <c r="A1" s="1" t="inlineStr">
        <is>
          <t>Tâche</t>
        </is>
      </c>
      <c r="B1" s="1" t="inlineStr">
        <is>
          <t>Prédécesseurs</t>
        </is>
      </c>
      <c r="C1" s="1" t="inlineStr">
        <is>
          <t>Optimiste (j)</t>
        </is>
      </c>
      <c r="D1" s="1" t="inlineStr">
        <is>
          <t>Réaliste (j)</t>
        </is>
      </c>
      <c r="E1" s="1" t="inlineStr">
        <is>
          <t>Pessimiste (j)</t>
        </is>
      </c>
      <c r="F1" s="1" t="inlineStr">
        <is>
          <t>Durée PERT</t>
        </is>
      </c>
      <c r="G1" s="1" t="inlineStr">
        <is>
          <t>ES</t>
        </is>
      </c>
      <c r="H1" s="1" t="inlineStr">
        <is>
          <t>EF</t>
        </is>
      </c>
      <c r="I1" s="1" t="inlineStr">
        <is>
          <t>LS</t>
        </is>
      </c>
      <c r="J1" s="1" t="inlineStr">
        <is>
          <t>LF</t>
        </is>
      </c>
      <c r="K1" s="1" t="inlineStr">
        <is>
          <t>Marge</t>
        </is>
      </c>
      <c r="L1" s="1" t="inlineStr">
        <is>
          <t>Chemin critique</t>
        </is>
      </c>
    </row>
    <row r="2">
      <c r="A2" s="2" t="inlineStr">
        <is>
          <t>A. Cadrage</t>
        </is>
      </c>
      <c r="B2" s="2" t="inlineStr">
        <is>
          <t>—</t>
        </is>
      </c>
      <c r="C2" s="2" t="n">
        <v>3</v>
      </c>
      <c r="D2" s="2" t="n">
        <v>5</v>
      </c>
      <c r="E2" s="2" t="n">
        <v>8</v>
      </c>
      <c r="F2" s="4">
        <f>(C2+4*D2+E2)/6</f>
        <v/>
      </c>
      <c r="G2" s="2" t="n">
        <v>0</v>
      </c>
      <c r="H2" s="2" t="n"/>
      <c r="I2" s="2" t="n">
        <v>0</v>
      </c>
      <c r="J2" s="2" t="n"/>
      <c r="K2" s="2" t="n"/>
      <c r="L2" s="2" t="n"/>
    </row>
    <row r="3">
      <c r="A3" s="2" t="inlineStr">
        <is>
          <t>B. Stakeholder map</t>
        </is>
      </c>
      <c r="B3" s="2" t="inlineStr">
        <is>
          <t>A</t>
        </is>
      </c>
      <c r="C3" s="2" t="n">
        <v>2</v>
      </c>
      <c r="D3" s="2" t="n">
        <v>3</v>
      </c>
      <c r="E3" s="2" t="n">
        <v>5</v>
      </c>
      <c r="F3" s="4">
        <f>(C3+4*D3+E3)/6</f>
        <v/>
      </c>
      <c r="G3" s="2" t="n"/>
      <c r="H3" s="2" t="n"/>
      <c r="I3" s="2" t="n"/>
      <c r="J3" s="2" t="n"/>
      <c r="K3" s="2" t="n"/>
      <c r="L3" s="2" t="n"/>
    </row>
    <row r="4">
      <c r="A4" s="2" t="inlineStr">
        <is>
          <t>C. Spec fonctionnelle</t>
        </is>
      </c>
      <c r="B4" s="2" t="inlineStr">
        <is>
          <t>A</t>
        </is>
      </c>
      <c r="C4" s="2" t="n">
        <v>8</v>
      </c>
      <c r="D4" s="2" t="n">
        <v>12</v>
      </c>
      <c r="E4" s="2" t="n">
        <v>20</v>
      </c>
      <c r="F4" s="4">
        <f>(C4+4*D4+E4)/6</f>
        <v/>
      </c>
      <c r="G4" s="2" t="n"/>
      <c r="H4" s="2" t="n"/>
      <c r="I4" s="2" t="n"/>
      <c r="J4" s="2" t="n"/>
      <c r="K4" s="2" t="n"/>
      <c r="L4" s="2" t="n"/>
    </row>
    <row r="5">
      <c r="A5" s="2" t="inlineStr">
        <is>
          <t>D. Architecture tech</t>
        </is>
      </c>
      <c r="B5" s="2" t="inlineStr">
        <is>
          <t>A</t>
        </is>
      </c>
      <c r="C5" s="2" t="n">
        <v>4</v>
      </c>
      <c r="D5" s="2" t="n">
        <v>6</v>
      </c>
      <c r="E5" s="2" t="n">
        <v>10</v>
      </c>
      <c r="F5" s="4">
        <f>(C5+4*D5+E5)/6</f>
        <v/>
      </c>
      <c r="G5" s="2" t="n"/>
      <c r="H5" s="2" t="n"/>
      <c r="I5" s="2" t="n"/>
      <c r="J5" s="2" t="n"/>
      <c r="K5" s="2" t="n"/>
      <c r="L5" s="2" t="n"/>
    </row>
    <row r="6">
      <c r="A6" s="2" t="inlineStr">
        <is>
          <t>E. Build backend</t>
        </is>
      </c>
      <c r="B6" s="2" t="inlineStr">
        <is>
          <t>C,D</t>
        </is>
      </c>
      <c r="C6" s="2" t="n">
        <v>15</v>
      </c>
      <c r="D6" s="2" t="n">
        <v>25</v>
      </c>
      <c r="E6" s="2" t="n">
        <v>40</v>
      </c>
      <c r="F6" s="4">
        <f>(C6+4*D6+E6)/6</f>
        <v/>
      </c>
      <c r="G6" s="2" t="n"/>
      <c r="H6" s="2" t="n"/>
      <c r="I6" s="2" t="n"/>
      <c r="J6" s="2" t="n"/>
      <c r="K6" s="2" t="n"/>
      <c r="L6" s="2" t="n"/>
    </row>
    <row r="7">
      <c r="A7" s="2" t="inlineStr">
        <is>
          <t>F. Build frontend</t>
        </is>
      </c>
      <c r="B7" s="2" t="inlineStr">
        <is>
          <t>C</t>
        </is>
      </c>
      <c r="C7" s="2" t="n">
        <v>12</v>
      </c>
      <c r="D7" s="2" t="n">
        <v>20</v>
      </c>
      <c r="E7" s="2" t="n">
        <v>32</v>
      </c>
      <c r="F7" s="4">
        <f>(C7+4*D7+E7)/6</f>
        <v/>
      </c>
      <c r="G7" s="2" t="n"/>
      <c r="H7" s="2" t="n"/>
      <c r="I7" s="2" t="n"/>
      <c r="J7" s="2" t="n"/>
      <c r="K7" s="2" t="n"/>
      <c r="L7" s="2" t="n"/>
    </row>
    <row r="8">
      <c r="A8" s="2" t="inlineStr">
        <is>
          <t>G. Data migration</t>
        </is>
      </c>
      <c r="B8" s="2" t="inlineStr">
        <is>
          <t>D</t>
        </is>
      </c>
      <c r="C8" s="2" t="n">
        <v>8</v>
      </c>
      <c r="D8" s="2" t="n">
        <v>14</v>
      </c>
      <c r="E8" s="2" t="n">
        <v>25</v>
      </c>
      <c r="F8" s="4">
        <f>(C8+4*D8+E8)/6</f>
        <v/>
      </c>
      <c r="G8" s="2" t="n"/>
      <c r="H8" s="2" t="n"/>
      <c r="I8" s="2" t="n"/>
      <c r="J8" s="2" t="n"/>
      <c r="K8" s="2" t="n"/>
      <c r="L8" s="2" t="n"/>
    </row>
    <row r="9">
      <c r="A9" s="2" t="inlineStr">
        <is>
          <t>H. Tests internes</t>
        </is>
      </c>
      <c r="B9" s="2" t="inlineStr">
        <is>
          <t>E,F,G</t>
        </is>
      </c>
      <c r="C9" s="2" t="n">
        <v>6</v>
      </c>
      <c r="D9" s="2" t="n">
        <v>10</v>
      </c>
      <c r="E9" s="2" t="n">
        <v>18</v>
      </c>
      <c r="F9" s="4">
        <f>(C9+4*D9+E9)/6</f>
        <v/>
      </c>
      <c r="G9" s="2" t="n"/>
      <c r="H9" s="2" t="n"/>
      <c r="I9" s="2" t="n"/>
      <c r="J9" s="2" t="n"/>
      <c r="K9" s="2" t="n"/>
      <c r="L9" s="2" t="n"/>
    </row>
    <row r="10">
      <c r="A10" s="2" t="inlineStr">
        <is>
          <t>I. UAT</t>
        </is>
      </c>
      <c r="B10" s="2" t="inlineStr">
        <is>
          <t>H</t>
        </is>
      </c>
      <c r="C10" s="2" t="n">
        <v>5</v>
      </c>
      <c r="D10" s="2" t="n">
        <v>8</v>
      </c>
      <c r="E10" s="2" t="n">
        <v>14</v>
      </c>
      <c r="F10" s="4">
        <f>(C10+4*D10+E10)/6</f>
        <v/>
      </c>
      <c r="G10" s="2" t="n"/>
      <c r="H10" s="2" t="n"/>
      <c r="I10" s="2" t="n"/>
      <c r="J10" s="2" t="n"/>
      <c r="K10" s="2" t="n"/>
      <c r="L10" s="2" t="n"/>
    </row>
    <row r="11">
      <c r="A11" s="2" t="inlineStr">
        <is>
          <t>J. Mise en prod</t>
        </is>
      </c>
      <c r="B11" s="2" t="inlineStr">
        <is>
          <t>I</t>
        </is>
      </c>
      <c r="C11" s="2" t="n">
        <v>2</v>
      </c>
      <c r="D11" s="2" t="n">
        <v>3</v>
      </c>
      <c r="E11" s="2" t="n">
        <v>5</v>
      </c>
      <c r="F11" s="4">
        <f>(C11+4*D11+E11)/6</f>
        <v/>
      </c>
      <c r="G11" s="2" t="n"/>
      <c r="H11" s="2" t="n"/>
      <c r="I11" s="2" t="n"/>
      <c r="J11" s="2" t="n"/>
      <c r="K11" s="2" t="n"/>
      <c r="L11" s="2" t="n"/>
    </row>
    <row r="12">
      <c r="A12" s="2" t="inlineStr">
        <is>
          <t>K. Hypercare</t>
        </is>
      </c>
      <c r="B12" s="2" t="inlineStr">
        <is>
          <t>J</t>
        </is>
      </c>
      <c r="C12" s="2" t="n">
        <v>10</v>
      </c>
      <c r="D12" s="2" t="n">
        <v>15</v>
      </c>
      <c r="E12" s="2" t="n">
        <v>25</v>
      </c>
      <c r="F12" s="4">
        <f>(C12+4*D12+E12)/6</f>
        <v/>
      </c>
      <c r="G12" s="2" t="n"/>
      <c r="H12" s="2" t="n"/>
      <c r="I12" s="2" t="n"/>
      <c r="J12" s="2" t="n"/>
      <c r="K12" s="2" t="n"/>
      <c r="L12" s="2" t="n"/>
    </row>
    <row r="14">
      <c r="A14" s="5" t="inlineStr">
        <is>
          <t>Note : ES/EF/LS/LF à remplir selon les prédécesseurs (méthode forward/backward pass). Le chemin critique est la séquence à marge nulle.</t>
        </is>
      </c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J17"/>
  <sheetViews>
    <sheetView workbookViewId="0">
      <selection activeCell="A1" sqref="A1"/>
    </sheetView>
  </sheetViews>
  <sheetFormatPr baseColWidth="8" defaultRowHeight="15"/>
  <cols>
    <col width="28" customWidth="1" min="1" max="1"/>
    <col width="12" customWidth="1" min="2" max="2"/>
    <col width="14" customWidth="1" min="3" max="3"/>
    <col width="14" customWidth="1" min="4" max="4"/>
    <col width="12" customWidth="1" min="5" max="5"/>
    <col width="14" customWidth="1" min="6" max="6"/>
    <col width="14" customWidth="1" min="7" max="7"/>
    <col width="10" customWidth="1" min="8" max="8"/>
    <col width="10" customWidth="1" min="9" max="9"/>
    <col width="10" customWidth="1" min="10" max="10"/>
  </cols>
  <sheetData>
    <row r="1">
      <c r="A1" s="1" t="inlineStr">
        <is>
          <t>Livrable</t>
        </is>
      </c>
      <c r="B1" s="1" t="inlineStr">
        <is>
          <t>Sponsor</t>
        </is>
      </c>
      <c r="C1" s="1" t="inlineStr">
        <is>
          <t>Chef de projet</t>
        </is>
      </c>
      <c r="D1" s="1" t="inlineStr">
        <is>
          <t>Product Owner</t>
        </is>
      </c>
      <c r="E1" s="1" t="inlineStr">
        <is>
          <t>Tech lead</t>
        </is>
      </c>
      <c r="F1" s="1" t="inlineStr">
        <is>
          <t>Dev backend</t>
        </is>
      </c>
      <c r="G1" s="1" t="inlineStr">
        <is>
          <t>Dev frontend</t>
        </is>
      </c>
      <c r="H1" s="1" t="inlineStr">
        <is>
          <t>QA</t>
        </is>
      </c>
      <c r="I1" s="1" t="inlineStr">
        <is>
          <t>DSI</t>
        </is>
      </c>
      <c r="J1" s="1" t="inlineStr">
        <is>
          <t>PMO</t>
        </is>
      </c>
    </row>
    <row r="2">
      <c r="A2" s="2" t="inlineStr">
        <is>
          <t>Note de cadrage</t>
        </is>
      </c>
      <c r="B2" s="2" t="inlineStr">
        <is>
          <t>A</t>
        </is>
      </c>
      <c r="C2" s="2" t="inlineStr">
        <is>
          <t>R</t>
        </is>
      </c>
      <c r="D2" s="2" t="inlineStr">
        <is>
          <t>C</t>
        </is>
      </c>
      <c r="E2" s="2" t="inlineStr">
        <is>
          <t>C</t>
        </is>
      </c>
      <c r="F2" s="2" t="inlineStr">
        <is>
          <t>I</t>
        </is>
      </c>
      <c r="G2" s="2" t="inlineStr">
        <is>
          <t>I</t>
        </is>
      </c>
      <c r="H2" s="2" t="inlineStr">
        <is>
          <t>I</t>
        </is>
      </c>
      <c r="I2" s="2" t="inlineStr">
        <is>
          <t>C</t>
        </is>
      </c>
      <c r="J2" s="2" t="inlineStr">
        <is>
          <t>I</t>
        </is>
      </c>
    </row>
    <row r="3">
      <c r="A3" s="2" t="inlineStr">
        <is>
          <t>Stakeholder mapping</t>
        </is>
      </c>
      <c r="B3" s="2" t="inlineStr">
        <is>
          <t>I</t>
        </is>
      </c>
      <c r="C3" s="2" t="inlineStr">
        <is>
          <t>R</t>
        </is>
      </c>
      <c r="D3" s="2" t="inlineStr">
        <is>
          <t>C</t>
        </is>
      </c>
      <c r="E3" s="2" t="inlineStr">
        <is>
          <t>I</t>
        </is>
      </c>
      <c r="F3" s="2" t="inlineStr">
        <is>
          <t>I</t>
        </is>
      </c>
      <c r="G3" s="2" t="inlineStr">
        <is>
          <t>I</t>
        </is>
      </c>
      <c r="H3" s="2" t="inlineStr">
        <is>
          <t>I</t>
        </is>
      </c>
      <c r="I3" s="2" t="inlineStr">
        <is>
          <t>C</t>
        </is>
      </c>
      <c r="J3" s="2" t="inlineStr">
        <is>
          <t>A</t>
        </is>
      </c>
    </row>
    <row r="4">
      <c r="A4" s="2" t="inlineStr">
        <is>
          <t>User stories</t>
        </is>
      </c>
      <c r="B4" s="2" t="inlineStr">
        <is>
          <t>I</t>
        </is>
      </c>
      <c r="C4" s="2" t="inlineStr">
        <is>
          <t>C</t>
        </is>
      </c>
      <c r="D4" s="2" t="inlineStr">
        <is>
          <t>R</t>
        </is>
      </c>
      <c r="E4" s="2" t="inlineStr">
        <is>
          <t>C</t>
        </is>
      </c>
      <c r="F4" s="2" t="inlineStr">
        <is>
          <t>I</t>
        </is>
      </c>
      <c r="G4" s="2" t="inlineStr">
        <is>
          <t>I</t>
        </is>
      </c>
      <c r="H4" s="2" t="inlineStr">
        <is>
          <t>C</t>
        </is>
      </c>
      <c r="I4" s="2" t="inlineStr">
        <is>
          <t>I</t>
        </is>
      </c>
      <c r="J4" s="2" t="inlineStr">
        <is>
          <t>A</t>
        </is>
      </c>
    </row>
    <row r="5">
      <c r="A5" s="2" t="inlineStr">
        <is>
          <t>Architecture cible</t>
        </is>
      </c>
      <c r="B5" s="2" t="inlineStr">
        <is>
          <t>I</t>
        </is>
      </c>
      <c r="C5" s="2" t="inlineStr">
        <is>
          <t>A</t>
        </is>
      </c>
      <c r="D5" s="2" t="inlineStr">
        <is>
          <t>C</t>
        </is>
      </c>
      <c r="E5" s="2" t="inlineStr">
        <is>
          <t>R</t>
        </is>
      </c>
      <c r="F5" s="2" t="inlineStr">
        <is>
          <t>C</t>
        </is>
      </c>
      <c r="G5" s="2" t="inlineStr">
        <is>
          <t>C</t>
        </is>
      </c>
      <c r="H5" s="2" t="inlineStr">
        <is>
          <t>I</t>
        </is>
      </c>
      <c r="I5" s="2" t="inlineStr">
        <is>
          <t>C</t>
        </is>
      </c>
      <c r="J5" s="2" t="inlineStr">
        <is>
          <t>I</t>
        </is>
      </c>
    </row>
    <row r="6">
      <c r="A6" s="2" t="inlineStr">
        <is>
          <t>API backend</t>
        </is>
      </c>
      <c r="B6" s="2" t="inlineStr">
        <is>
          <t>I</t>
        </is>
      </c>
      <c r="C6" s="2" t="inlineStr">
        <is>
          <t>A</t>
        </is>
      </c>
      <c r="D6" s="2" t="inlineStr">
        <is>
          <t>C</t>
        </is>
      </c>
      <c r="E6" s="2" t="inlineStr">
        <is>
          <t>C</t>
        </is>
      </c>
      <c r="F6" s="2" t="inlineStr">
        <is>
          <t>R</t>
        </is>
      </c>
      <c r="G6" s="2" t="inlineStr">
        <is>
          <t>C</t>
        </is>
      </c>
      <c r="H6" s="2" t="inlineStr">
        <is>
          <t>C</t>
        </is>
      </c>
      <c r="I6" s="2" t="inlineStr">
        <is>
          <t>I</t>
        </is>
      </c>
      <c r="J6" s="2" t="inlineStr">
        <is>
          <t>I</t>
        </is>
      </c>
    </row>
    <row r="7">
      <c r="A7" s="2" t="inlineStr">
        <is>
          <t>Dashboard frontend</t>
        </is>
      </c>
      <c r="B7" s="2" t="inlineStr">
        <is>
          <t>I</t>
        </is>
      </c>
      <c r="C7" s="2" t="inlineStr">
        <is>
          <t>A</t>
        </is>
      </c>
      <c r="D7" s="2" t="inlineStr">
        <is>
          <t>C</t>
        </is>
      </c>
      <c r="E7" s="2" t="inlineStr">
        <is>
          <t>C</t>
        </is>
      </c>
      <c r="F7" s="2" t="inlineStr">
        <is>
          <t>I</t>
        </is>
      </c>
      <c r="G7" s="2" t="inlineStr">
        <is>
          <t>R</t>
        </is>
      </c>
      <c r="H7" s="2" t="inlineStr">
        <is>
          <t>C</t>
        </is>
      </c>
      <c r="I7" s="2" t="inlineStr">
        <is>
          <t>I</t>
        </is>
      </c>
      <c r="J7" s="2" t="inlineStr">
        <is>
          <t>I</t>
        </is>
      </c>
    </row>
    <row r="8">
      <c r="A8" s="2" t="inlineStr">
        <is>
          <t>Cahier de recette</t>
        </is>
      </c>
      <c r="B8" s="2" t="inlineStr">
        <is>
          <t>I</t>
        </is>
      </c>
      <c r="C8" s="2" t="inlineStr">
        <is>
          <t>A</t>
        </is>
      </c>
      <c r="D8" s="2" t="inlineStr">
        <is>
          <t>C</t>
        </is>
      </c>
      <c r="E8" s="2" t="inlineStr">
        <is>
          <t>I</t>
        </is>
      </c>
      <c r="F8" s="2" t="inlineStr">
        <is>
          <t>I</t>
        </is>
      </c>
      <c r="G8" s="2" t="inlineStr">
        <is>
          <t>I</t>
        </is>
      </c>
      <c r="H8" s="2" t="inlineStr">
        <is>
          <t>R</t>
        </is>
      </c>
      <c r="I8" s="2" t="inlineStr">
        <is>
          <t>I</t>
        </is>
      </c>
      <c r="J8" s="2" t="inlineStr">
        <is>
          <t>C</t>
        </is>
      </c>
    </row>
    <row r="9">
      <c r="A9" s="2" t="inlineStr">
        <is>
          <t>Procès-verbal recette</t>
        </is>
      </c>
      <c r="B9" s="2" t="inlineStr">
        <is>
          <t>A</t>
        </is>
      </c>
      <c r="C9" s="2" t="inlineStr">
        <is>
          <t>C</t>
        </is>
      </c>
      <c r="D9" s="2" t="inlineStr">
        <is>
          <t>R</t>
        </is>
      </c>
      <c r="E9" s="2" t="inlineStr">
        <is>
          <t>I</t>
        </is>
      </c>
      <c r="F9" s="2" t="inlineStr">
        <is>
          <t>I</t>
        </is>
      </c>
      <c r="G9" s="2" t="inlineStr">
        <is>
          <t>I</t>
        </is>
      </c>
      <c r="H9" s="2" t="inlineStr">
        <is>
          <t>C</t>
        </is>
      </c>
      <c r="I9" s="2" t="inlineStr">
        <is>
          <t>I</t>
        </is>
      </c>
      <c r="J9" s="2" t="inlineStr">
        <is>
          <t>I</t>
        </is>
      </c>
    </row>
    <row r="10">
      <c r="A10" s="2" t="inlineStr">
        <is>
          <t>Runbook prod</t>
        </is>
      </c>
      <c r="B10" s="2" t="inlineStr">
        <is>
          <t>I</t>
        </is>
      </c>
      <c r="C10" s="2" t="inlineStr">
        <is>
          <t>A</t>
        </is>
      </c>
      <c r="D10" s="2" t="inlineStr">
        <is>
          <t>I</t>
        </is>
      </c>
      <c r="E10" s="2" t="inlineStr">
        <is>
          <t>C</t>
        </is>
      </c>
      <c r="F10" s="2" t="inlineStr">
        <is>
          <t>C</t>
        </is>
      </c>
      <c r="G10" s="2" t="inlineStr">
        <is>
          <t>C</t>
        </is>
      </c>
      <c r="H10" s="2" t="inlineStr">
        <is>
          <t>I</t>
        </is>
      </c>
      <c r="I10" s="2" t="inlineStr">
        <is>
          <t>R</t>
        </is>
      </c>
      <c r="J10" s="2" t="inlineStr">
        <is>
          <t>I</t>
        </is>
      </c>
    </row>
    <row r="11">
      <c r="A11" s="2" t="inlineStr">
        <is>
          <t>Plan formation users</t>
        </is>
      </c>
      <c r="B11" s="2" t="inlineStr">
        <is>
          <t>I</t>
        </is>
      </c>
      <c r="C11" s="2" t="inlineStr">
        <is>
          <t>A</t>
        </is>
      </c>
      <c r="D11" s="2" t="inlineStr">
        <is>
          <t>C</t>
        </is>
      </c>
      <c r="E11" s="2" t="inlineStr">
        <is>
          <t>I</t>
        </is>
      </c>
      <c r="F11" s="2" t="inlineStr">
        <is>
          <t>I</t>
        </is>
      </c>
      <c r="G11" s="2" t="inlineStr">
        <is>
          <t>I</t>
        </is>
      </c>
      <c r="H11" s="2" t="inlineStr">
        <is>
          <t>I</t>
        </is>
      </c>
      <c r="I11" s="2" t="inlineStr">
        <is>
          <t>I</t>
        </is>
      </c>
      <c r="J11" s="2" t="inlineStr">
        <is>
          <t>R</t>
        </is>
      </c>
    </row>
    <row r="13">
      <c r="A13" s="6" t="inlineStr">
        <is>
          <t>Légende :</t>
        </is>
      </c>
    </row>
    <row r="14">
      <c r="A14" t="inlineStr">
        <is>
          <t>R = Responsible (réalise)</t>
        </is>
      </c>
    </row>
    <row r="15">
      <c r="A15" t="inlineStr">
        <is>
          <t>A = Accountable (rend compte, 1 seul par ligne)</t>
        </is>
      </c>
    </row>
    <row r="16">
      <c r="A16" t="inlineStr">
        <is>
          <t>C = Consulted (consulté avant décision)</t>
        </is>
      </c>
    </row>
    <row r="17">
      <c r="A17" t="inlineStr">
        <is>
          <t>I = Informed (tenu informé)</t>
        </is>
      </c>
    </row>
  </sheetData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G7"/>
  <sheetViews>
    <sheetView workbookViewId="0">
      <selection activeCell="A1" sqref="A1"/>
    </sheetView>
  </sheetViews>
  <sheetFormatPr baseColWidth="8" defaultRowHeight="15"/>
  <cols>
    <col width="42" customWidth="1" min="1" max="1"/>
    <col width="16" customWidth="1" min="2" max="2"/>
    <col width="16" customWidth="1" min="3" max="3"/>
    <col width="12" customWidth="1" min="4" max="4"/>
    <col width="42" customWidth="1" min="5" max="5"/>
    <col width="22" customWidth="1" min="6" max="6"/>
    <col width="12" customWidth="1" min="7" max="7"/>
  </cols>
  <sheetData>
    <row r="1">
      <c r="A1" s="1" t="inlineStr">
        <is>
          <t>Risque</t>
        </is>
      </c>
      <c r="B1" s="1" t="inlineStr">
        <is>
          <t>Probabilité (1-5)</t>
        </is>
      </c>
      <c r="C1" s="1" t="inlineStr">
        <is>
          <t>Impact (1-5)</t>
        </is>
      </c>
      <c r="D1" s="1" t="inlineStr">
        <is>
          <t>Criticité</t>
        </is>
      </c>
      <c r="E1" s="1" t="inlineStr">
        <is>
          <t>Mitigation</t>
        </is>
      </c>
      <c r="F1" s="1" t="inlineStr">
        <is>
          <t>Owner</t>
        </is>
      </c>
      <c r="G1" s="1" t="inlineStr">
        <is>
          <t>Statut</t>
        </is>
      </c>
    </row>
    <row r="2">
      <c r="A2" s="2" t="inlineStr">
        <is>
          <t>Dérapage scope par direction métier</t>
        </is>
      </c>
      <c r="B2" s="2" t="n">
        <v>4</v>
      </c>
      <c r="C2" s="2" t="n">
        <v>5</v>
      </c>
      <c r="D2" s="2">
        <f>B2*C2</f>
        <v/>
      </c>
      <c r="E2" s="2" t="inlineStr">
        <is>
          <t>Comité de pilotage hebdo + change request formelle</t>
        </is>
      </c>
      <c r="F2" s="2" t="inlineStr">
        <is>
          <t>Chef de projet</t>
        </is>
      </c>
      <c r="G2" s="2" t="inlineStr">
        <is>
          <t>Actif</t>
        </is>
      </c>
    </row>
    <row r="3">
      <c r="A3" s="2" t="inlineStr">
        <is>
          <t>Indisponibilité prestataire intégration</t>
        </is>
      </c>
      <c r="B3" s="2" t="n">
        <v>3</v>
      </c>
      <c r="C3" s="2" t="n">
        <v>4</v>
      </c>
      <c r="D3" s="2">
        <f>B3*C3</f>
        <v/>
      </c>
      <c r="E3" s="2" t="inlineStr">
        <is>
          <t>Backup en interne sur 1 module critique</t>
        </is>
      </c>
      <c r="F3" s="2" t="inlineStr">
        <is>
          <t>DSI</t>
        </is>
      </c>
      <c r="G3" s="2" t="inlineStr">
        <is>
          <t>Actif</t>
        </is>
      </c>
    </row>
    <row r="4">
      <c r="A4" s="2" t="inlineStr">
        <is>
          <t>Migration data legacy plus complexe que prévu</t>
        </is>
      </c>
      <c r="B4" s="2" t="n">
        <v>4</v>
      </c>
      <c r="C4" s="2" t="n">
        <v>4</v>
      </c>
      <c r="D4" s="2">
        <f>B4*C4</f>
        <v/>
      </c>
      <c r="E4" s="2" t="inlineStr">
        <is>
          <t>POC sur échantillon en S4</t>
        </is>
      </c>
      <c r="F4" s="2" t="inlineStr">
        <is>
          <t>Data engineer</t>
        </is>
      </c>
      <c r="G4" s="2" t="inlineStr">
        <is>
          <t>Actif</t>
        </is>
      </c>
    </row>
    <row r="5">
      <c r="A5" s="2" t="inlineStr">
        <is>
          <t>Refus adoption utilisateurs</t>
        </is>
      </c>
      <c r="B5" s="2" t="n">
        <v>3</v>
      </c>
      <c r="C5" s="2" t="n">
        <v>5</v>
      </c>
      <c r="D5" s="2">
        <f>B5*C5</f>
        <v/>
      </c>
      <c r="E5" s="2" t="inlineStr">
        <is>
          <t>Bêta privée + ambassadeurs + formation</t>
        </is>
      </c>
      <c r="F5" s="2" t="inlineStr">
        <is>
          <t>PMO</t>
        </is>
      </c>
      <c r="G5" s="2" t="inlineStr">
        <is>
          <t>Actif</t>
        </is>
      </c>
    </row>
    <row r="6">
      <c r="A6" s="2" t="inlineStr">
        <is>
          <t>Faille sécurité SSO</t>
        </is>
      </c>
      <c r="B6" s="2" t="n">
        <v>2</v>
      </c>
      <c r="C6" s="2" t="n">
        <v>5</v>
      </c>
      <c r="D6" s="2">
        <f>B6*C6</f>
        <v/>
      </c>
      <c r="E6" s="2" t="inlineStr">
        <is>
          <t>Audit pentest avant mise en prod</t>
        </is>
      </c>
      <c r="F6" s="2" t="inlineStr">
        <is>
          <t>DSI</t>
        </is>
      </c>
      <c r="G6" s="2" t="inlineStr">
        <is>
          <t>Surveillé</t>
        </is>
      </c>
    </row>
    <row r="7">
      <c r="A7" s="2" t="inlineStr">
        <is>
          <t>Retard validation budget</t>
        </is>
      </c>
      <c r="B7" s="2" t="n">
        <v>2</v>
      </c>
      <c r="C7" s="2" t="n">
        <v>3</v>
      </c>
      <c r="D7" s="2">
        <f>B7*C7</f>
        <v/>
      </c>
      <c r="E7" s="2" t="inlineStr">
        <is>
          <t>Pré-validation Direction Fi en S1</t>
        </is>
      </c>
      <c r="F7" s="2" t="inlineStr">
        <is>
          <t>Chef de projet</t>
        </is>
      </c>
      <c r="G7" s="2" t="inlineStr">
        <is>
          <t>Clos</t>
        </is>
      </c>
    </row>
  </sheetData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G6"/>
  <sheetViews>
    <sheetView workbookViewId="0">
      <selection activeCell="A1" sqref="A1"/>
    </sheetView>
  </sheetViews>
  <sheetFormatPr baseColWidth="8" defaultRowHeight="15"/>
  <cols>
    <col width="12" customWidth="1" min="1" max="1"/>
    <col width="32" customWidth="1" min="2" max="2"/>
    <col width="38" customWidth="1" min="3" max="3"/>
    <col width="26" customWidth="1" min="4" max="4"/>
    <col width="22" customWidth="1" min="5" max="5"/>
    <col width="28" customWidth="1" min="6" max="6"/>
    <col width="12" customWidth="1" min="7" max="7"/>
  </cols>
  <sheetData>
    <row r="1">
      <c r="A1" s="1" t="inlineStr">
        <is>
          <t>Date</t>
        </is>
      </c>
      <c r="B1" s="1" t="inlineStr">
        <is>
          <t>Sujet</t>
        </is>
      </c>
      <c r="C1" s="1" t="inlineStr">
        <is>
          <t>Décision</t>
        </is>
      </c>
      <c r="D1" s="1" t="inlineStr">
        <is>
          <t>Décideur</t>
        </is>
      </c>
      <c r="E1" s="1" t="inlineStr">
        <is>
          <t>Impact</t>
        </is>
      </c>
      <c r="F1" s="1" t="inlineStr">
        <is>
          <t>Action de suivi</t>
        </is>
      </c>
      <c r="G1" s="1" t="inlineStr">
        <is>
          <t>Échéance</t>
        </is>
      </c>
    </row>
    <row r="2">
      <c r="A2" s="2" t="inlineStr">
        <is>
          <t>2026-S1</t>
        </is>
      </c>
      <c r="B2" s="2" t="inlineStr">
        <is>
          <t>Validation note de cadrage</t>
        </is>
      </c>
      <c r="C2" s="2" t="inlineStr">
        <is>
          <t>Go</t>
        </is>
      </c>
      <c r="D2" s="2" t="inlineStr">
        <is>
          <t>Sponsor</t>
        </is>
      </c>
      <c r="E2" s="2" t="inlineStr">
        <is>
          <t>Démarrage projet</t>
        </is>
      </c>
      <c r="F2" s="2" t="inlineStr">
        <is>
          <t>Kick-off S2</t>
        </is>
      </c>
      <c r="G2" s="2" t="inlineStr">
        <is>
          <t>S2</t>
        </is>
      </c>
    </row>
    <row r="3">
      <c r="A3" s="2" t="inlineStr">
        <is>
          <t>2026-S3</t>
        </is>
      </c>
      <c r="B3" s="2" t="inlineStr">
        <is>
          <t>Stack technique</t>
        </is>
      </c>
      <c r="C3" s="2" t="inlineStr">
        <is>
          <t>Laravel + React + PostgreSQL</t>
        </is>
      </c>
      <c r="D3" s="2" t="inlineStr">
        <is>
          <t>DSI + Tech lead</t>
        </is>
      </c>
      <c r="E3" s="2" t="inlineStr">
        <is>
          <t>Build</t>
        </is>
      </c>
      <c r="F3" s="2" t="inlineStr">
        <is>
          <t>Provisioning infra</t>
        </is>
      </c>
      <c r="G3" s="2" t="inlineStr">
        <is>
          <t>S4</t>
        </is>
      </c>
    </row>
    <row r="4">
      <c r="A4" s="2" t="inlineStr">
        <is>
          <t>2026-S5</t>
        </is>
      </c>
      <c r="B4" s="2" t="inlineStr">
        <is>
          <t>Périmètre v1</t>
        </is>
      </c>
      <c r="C4" s="2" t="inlineStr">
        <is>
          <t>Reporting basic ok, BI avancée en V2</t>
        </is>
      </c>
      <c r="D4" s="2" t="inlineStr">
        <is>
          <t>Product Owner + Sponsor</t>
        </is>
      </c>
      <c r="E4" s="2" t="inlineStr">
        <is>
          <t>Réduction de 15% charge</t>
        </is>
      </c>
      <c r="F4" s="2" t="inlineStr">
        <is>
          <t>Communication équipe</t>
        </is>
      </c>
      <c r="G4" s="2" t="inlineStr">
        <is>
          <t>S5</t>
        </is>
      </c>
    </row>
    <row r="5">
      <c r="A5" s="2" t="inlineStr">
        <is>
          <t>2026-S8</t>
        </is>
      </c>
      <c r="B5" s="2" t="inlineStr">
        <is>
          <t>Choix prestataire migration</t>
        </is>
      </c>
      <c r="C5" s="2" t="inlineStr">
        <is>
          <t>Cabinet X</t>
        </is>
      </c>
      <c r="D5" s="2" t="inlineStr">
        <is>
          <t>DSI</t>
        </is>
      </c>
      <c r="E5" s="2" t="inlineStr">
        <is>
          <t>Build data</t>
        </is>
      </c>
      <c r="F5" s="2" t="inlineStr">
        <is>
          <t>Contrat à signer</t>
        </is>
      </c>
      <c r="G5" s="2" t="inlineStr">
        <is>
          <t>S9</t>
        </is>
      </c>
    </row>
    <row r="6">
      <c r="A6" s="2" t="inlineStr">
        <is>
          <t>2026-S12</t>
        </is>
      </c>
      <c r="B6" s="2" t="inlineStr">
        <is>
          <t>Go/no go mise en prod</t>
        </is>
      </c>
      <c r="C6" s="2" t="inlineStr">
        <is>
          <t>Go conditionnel (3 anomalies bloquantes restantes)</t>
        </is>
      </c>
      <c r="D6" s="2" t="inlineStr">
        <is>
          <t>Comité de pilotage</t>
        </is>
      </c>
      <c r="E6" s="2" t="inlineStr">
        <is>
          <t>Mise en prod S14</t>
        </is>
      </c>
      <c r="F6" s="2" t="inlineStr">
        <is>
          <t>Plan de remédiation</t>
        </is>
      </c>
      <c r="G6" s="2" t="inlineStr">
        <is>
          <t>S13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2026-06-04T10:28:31Z</dcterms:created>
  <dcterms:modified xmlns:dcterms="http://purl.org/dc/terms/" xmlns:xsi="http://www.w3.org/2001/XMLSchema-instance" xsi:type="dcterms:W3CDTF">2026-06-04T10:28:31Z</dcterms:modified>
</cp:coreProperties>
</file>