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58 patterns benchmarkés" sheetId="1" state="visible" r:id="rId1"/>
    <sheet xmlns:r="http://schemas.openxmlformats.org/officeDocument/2006/relationships" name="Plan A-B test" sheetId="2" state="visible" r:id="rId2"/>
    <sheet xmlns:r="http://schemas.openxmlformats.org/officeDocument/2006/relationships" name="Synthèse palier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00FFE5D9"/>
        <bgColor rgb="00FFE5D9"/>
      </patternFill>
    </fill>
    <fill>
      <patternFill patternType="solid">
        <fgColor rgb="00FFF7F2"/>
        <bgColor rgb="00FFF7F2"/>
      </patternFill>
    </fill>
  </fills>
  <borders count="2">
    <border>
      <left/>
      <right/>
      <top/>
      <bottom/>
      <diagonal/>
    </border>
    <border>
      <left style="thin">
        <color rgb="00E5C9B8"/>
      </left>
      <right style="thin">
        <color rgb="00E5C9B8"/>
      </right>
      <top style="thin">
        <color rgb="00E5C9B8"/>
      </top>
      <bottom style="thin">
        <color rgb="00E5C9B8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9"/>
  <sheetViews>
    <sheetView workbookViewId="0">
      <selection activeCell="A1" sqref="A1"/>
    </sheetView>
  </sheetViews>
  <sheetFormatPr baseColWidth="8" defaultRowHeight="15"/>
  <cols>
    <col width="5" customWidth="1" min="1" max="1"/>
    <col width="48" customWidth="1" min="2" max="2"/>
    <col width="14" customWidth="1" min="3" max="3"/>
    <col width="13" customWidth="1" min="4" max="4"/>
    <col width="13" customWidth="1" min="5" max="5"/>
    <col width="16" customWidth="1" min="6" max="6"/>
    <col width="18" customWidth="1" min="7" max="7"/>
    <col width="18" customWidth="1" min="8" max="8"/>
    <col width="22" customWidth="1" min="9" max="9"/>
  </cols>
  <sheetData>
    <row r="1">
      <c r="A1" s="1" t="inlineStr">
        <is>
          <t>#</t>
        </is>
      </c>
      <c r="B1" s="1" t="inlineStr">
        <is>
          <t>Pattern</t>
        </is>
      </c>
      <c r="C1" s="1" t="inlineStr">
        <is>
          <t>Palier</t>
        </is>
      </c>
      <c r="D1" s="1" t="inlineStr">
        <is>
          <t>Delta % min</t>
        </is>
      </c>
      <c r="E1" s="1" t="inlineStr">
        <is>
          <t>Delta % max</t>
        </is>
      </c>
      <c r="F1" s="1" t="inlineStr">
        <is>
          <t>Effort dev (h)</t>
        </is>
      </c>
      <c r="G1" s="1" t="inlineStr">
        <is>
          <t>Effort design (h)</t>
        </is>
      </c>
      <c r="H1" s="1" t="inlineStr">
        <is>
          <t>Risque régression</t>
        </is>
      </c>
      <c r="I1" s="1" t="inlineStr">
        <is>
          <t>Secteur typique</t>
        </is>
      </c>
    </row>
    <row r="2">
      <c r="A2" t="n">
        <v>1</v>
      </c>
      <c r="B2" t="inlineStr">
        <is>
          <t>Single-column layout</t>
        </is>
      </c>
      <c r="C2" t="inlineStr">
        <is>
          <t>Haut</t>
        </is>
      </c>
      <c r="D2" t="n">
        <v>8</v>
      </c>
      <c r="E2" t="n">
        <v>18</v>
      </c>
      <c r="F2" t="n">
        <v>2</v>
      </c>
      <c r="G2" t="n">
        <v>1</v>
      </c>
      <c r="H2" t="inlineStr">
        <is>
          <t>Faible</t>
        </is>
      </c>
      <c r="I2" t="inlineStr">
        <is>
          <t>Tous</t>
        </is>
      </c>
    </row>
    <row r="3">
      <c r="A3" s="2" t="n">
        <v>2</v>
      </c>
      <c r="B3" s="2" t="inlineStr">
        <is>
          <t>Inline validation au blur</t>
        </is>
      </c>
      <c r="C3" s="2" t="inlineStr">
        <is>
          <t>Haut</t>
        </is>
      </c>
      <c r="D3" s="2" t="n">
        <v>9</v>
      </c>
      <c r="E3" s="2" t="n">
        <v>14</v>
      </c>
      <c r="F3" s="2" t="n">
        <v>4</v>
      </c>
      <c r="G3" s="2" t="n">
        <v>2</v>
      </c>
      <c r="H3" s="2" t="inlineStr">
        <is>
          <t>Moyen</t>
        </is>
      </c>
      <c r="I3" s="2" t="inlineStr">
        <is>
          <t>Tous</t>
        </is>
      </c>
    </row>
    <row r="4">
      <c r="A4" t="n">
        <v>3</v>
      </c>
      <c r="B4" t="inlineStr">
        <is>
          <t>Smart defaults (géo, locale)</t>
        </is>
      </c>
      <c r="C4" t="inlineStr">
        <is>
          <t>Haut</t>
        </is>
      </c>
      <c r="D4" t="n">
        <v>7</v>
      </c>
      <c r="E4" t="n">
        <v>13</v>
      </c>
      <c r="F4" t="n">
        <v>3</v>
      </c>
      <c r="G4" t="n">
        <v>1</v>
      </c>
      <c r="H4" t="inlineStr">
        <is>
          <t>Faible</t>
        </is>
      </c>
      <c r="I4" t="inlineStr">
        <is>
          <t>Tous</t>
        </is>
      </c>
    </row>
    <row r="5">
      <c r="A5" s="2" t="n">
        <v>4</v>
      </c>
      <c r="B5" s="2" t="inlineStr">
        <is>
          <t>Social login (Google, Apple, MS)</t>
        </is>
      </c>
      <c r="C5" s="2" t="inlineStr">
        <is>
          <t>Haut</t>
        </is>
      </c>
      <c r="D5" s="2" t="n">
        <v>8</v>
      </c>
      <c r="E5" s="2" t="n">
        <v>22</v>
      </c>
      <c r="F5" s="2" t="n">
        <v>8</v>
      </c>
      <c r="G5" s="2" t="n">
        <v>2</v>
      </c>
      <c r="H5" s="2" t="inlineStr">
        <is>
          <t>Moyen</t>
        </is>
      </c>
      <c r="I5" s="2" t="inlineStr">
        <is>
          <t>SaaS</t>
        </is>
      </c>
    </row>
    <row r="6">
      <c r="A6" t="n">
        <v>5</v>
      </c>
      <c r="B6" t="inlineStr">
        <is>
          <t>Suppression champs non essentiels</t>
        </is>
      </c>
      <c r="C6" t="inlineStr">
        <is>
          <t>Haut</t>
        </is>
      </c>
      <c r="D6" t="n">
        <v>6</v>
      </c>
      <c r="E6" t="n">
        <v>16</v>
      </c>
      <c r="F6" t="n">
        <v>2</v>
      </c>
      <c r="G6" t="n">
        <v>4</v>
      </c>
      <c r="H6" t="inlineStr">
        <is>
          <t>Faible</t>
        </is>
      </c>
      <c r="I6" t="inlineStr">
        <is>
          <t>Tous</t>
        </is>
      </c>
    </row>
    <row r="7">
      <c r="A7" s="2" t="n">
        <v>6</v>
      </c>
      <c r="B7" s="2" t="inlineStr">
        <is>
          <t>Floating labels</t>
        </is>
      </c>
      <c r="C7" s="2" t="inlineStr">
        <is>
          <t>Haut</t>
        </is>
      </c>
      <c r="D7" s="2" t="n">
        <v>5</v>
      </c>
      <c r="E7" s="2" t="n">
        <v>11</v>
      </c>
      <c r="F7" s="2" t="n">
        <v>3</v>
      </c>
      <c r="G7" s="2" t="n">
        <v>2</v>
      </c>
      <c r="H7" s="2" t="inlineStr">
        <is>
          <t>Faible</t>
        </is>
      </c>
      <c r="I7" s="2" t="inlineStr">
        <is>
          <t>Tous</t>
        </is>
      </c>
    </row>
    <row r="8">
      <c r="A8" t="n">
        <v>7</v>
      </c>
      <c r="B8" t="inlineStr">
        <is>
          <t>Mot de passe révélable</t>
        </is>
      </c>
      <c r="C8" t="inlineStr">
        <is>
          <t>Haut</t>
        </is>
      </c>
      <c r="D8" t="n">
        <v>4</v>
      </c>
      <c r="E8" t="n">
        <v>10</v>
      </c>
      <c r="F8" t="n">
        <v>1</v>
      </c>
      <c r="G8" t="n">
        <v>1</v>
      </c>
      <c r="H8" t="inlineStr">
        <is>
          <t>Faible</t>
        </is>
      </c>
      <c r="I8" t="inlineStr">
        <is>
          <t>SaaS</t>
        </is>
      </c>
    </row>
    <row r="9">
      <c r="A9" s="2" t="n">
        <v>8</v>
      </c>
      <c r="B9" s="2" t="inlineStr">
        <is>
          <t>CTA explicite (verbe d'action)</t>
        </is>
      </c>
      <c r="C9" s="2" t="inlineStr">
        <is>
          <t>Haut</t>
        </is>
      </c>
      <c r="D9" s="2" t="n">
        <v>6</v>
      </c>
      <c r="E9" s="2" t="n">
        <v>12</v>
      </c>
      <c r="F9" s="2" t="n">
        <v>1</v>
      </c>
      <c r="G9" s="2" t="n">
        <v>1</v>
      </c>
      <c r="H9" s="2" t="inlineStr">
        <is>
          <t>Faible</t>
        </is>
      </c>
      <c r="I9" s="2" t="inlineStr">
        <is>
          <t>Tous</t>
        </is>
      </c>
    </row>
    <row r="10">
      <c r="A10" t="n">
        <v>9</v>
      </c>
      <c r="B10" t="inlineStr">
        <is>
          <t>Progress indicator multi-step</t>
        </is>
      </c>
      <c r="C10" t="inlineStr">
        <is>
          <t>Haut</t>
        </is>
      </c>
      <c r="D10" t="n">
        <v>7</v>
      </c>
      <c r="E10" t="n">
        <v>14</v>
      </c>
      <c r="F10" t="n">
        <v>5</v>
      </c>
      <c r="G10" t="n">
        <v>3</v>
      </c>
      <c r="H10" t="inlineStr">
        <is>
          <t>Moyen</t>
        </is>
      </c>
      <c r="I10" t="inlineStr">
        <is>
          <t>Devis</t>
        </is>
      </c>
    </row>
    <row r="11">
      <c r="A11" s="2" t="n">
        <v>10</v>
      </c>
      <c r="B11" s="2" t="inlineStr">
        <is>
          <t>Auto-focus premier champ desktop</t>
        </is>
      </c>
      <c r="C11" s="2" t="inlineStr">
        <is>
          <t>Haut</t>
        </is>
      </c>
      <c r="D11" s="2" t="n">
        <v>4</v>
      </c>
      <c r="E11" s="2" t="n">
        <v>9</v>
      </c>
      <c r="F11" s="2" t="n">
        <v>1</v>
      </c>
      <c r="G11" s="2" t="n">
        <v>0</v>
      </c>
      <c r="H11" s="2" t="inlineStr">
        <is>
          <t>Faible</t>
        </is>
      </c>
      <c r="I11" s="2" t="inlineStr">
        <is>
          <t>Tous</t>
        </is>
      </c>
    </row>
    <row r="12">
      <c r="A12" t="n">
        <v>11</v>
      </c>
      <c r="B12" t="inlineStr">
        <is>
          <t>Inputmode mobile (tel, email, numeric)</t>
        </is>
      </c>
      <c r="C12" t="inlineStr">
        <is>
          <t>Moyen</t>
        </is>
      </c>
      <c r="D12" t="n">
        <v>3</v>
      </c>
      <c r="E12" t="n">
        <v>7</v>
      </c>
      <c r="F12" t="n">
        <v>1</v>
      </c>
      <c r="G12" t="n">
        <v>0</v>
      </c>
      <c r="H12" t="inlineStr">
        <is>
          <t>Faible</t>
        </is>
      </c>
      <c r="I12" t="inlineStr">
        <is>
          <t>Mobile</t>
        </is>
      </c>
    </row>
    <row r="13">
      <c r="A13" s="2" t="n">
        <v>12</v>
      </c>
      <c r="B13" s="2" t="inlineStr">
        <is>
          <t>Adaptive placeholder vs label persistant</t>
        </is>
      </c>
      <c r="C13" s="2" t="inlineStr">
        <is>
          <t>Moyen</t>
        </is>
      </c>
      <c r="D13" s="2" t="n">
        <v>3</v>
      </c>
      <c r="E13" s="2" t="n">
        <v>6</v>
      </c>
      <c r="F13" s="2" t="n">
        <v>2</v>
      </c>
      <c r="G13" s="2" t="n">
        <v>2</v>
      </c>
      <c r="H13" s="2" t="inlineStr">
        <is>
          <t>Moyen</t>
        </is>
      </c>
      <c r="I13" s="2" t="inlineStr">
        <is>
          <t>Tous</t>
        </is>
      </c>
    </row>
    <row r="14">
      <c r="A14" t="n">
        <v>13</v>
      </c>
      <c r="B14" t="inlineStr">
        <is>
          <t>Bouton submit sticky sur mobile</t>
        </is>
      </c>
      <c r="C14" t="inlineStr">
        <is>
          <t>Moyen</t>
        </is>
      </c>
      <c r="D14" t="n">
        <v>3</v>
      </c>
      <c r="E14" t="n">
        <v>8</v>
      </c>
      <c r="F14" t="n">
        <v>2</v>
      </c>
      <c r="G14" t="n">
        <v>1</v>
      </c>
      <c r="H14" t="inlineStr">
        <is>
          <t>Moyen</t>
        </is>
      </c>
      <c r="I14" t="inlineStr">
        <is>
          <t>Mobile</t>
        </is>
      </c>
    </row>
    <row r="15">
      <c r="A15" s="2" t="n">
        <v>14</v>
      </c>
      <c r="B15" s="2" t="inlineStr">
        <is>
          <t>Error summary en haut de page</t>
        </is>
      </c>
      <c r="C15" s="2" t="inlineStr">
        <is>
          <t>Moyen</t>
        </is>
      </c>
      <c r="D15" s="2" t="n">
        <v>3</v>
      </c>
      <c r="E15" s="2" t="n">
        <v>6</v>
      </c>
      <c r="F15" s="2" t="n">
        <v>3</v>
      </c>
      <c r="G15" s="2" t="n">
        <v>2</v>
      </c>
      <c r="H15" s="2" t="inlineStr">
        <is>
          <t>Faible</t>
        </is>
      </c>
      <c r="I15" s="2" t="inlineStr">
        <is>
          <t>Long formulaire</t>
        </is>
      </c>
    </row>
    <row r="16">
      <c r="A16" t="n">
        <v>15</v>
      </c>
      <c r="B16" t="inlineStr">
        <is>
          <t>Save-and-resume (état persisté)</t>
        </is>
      </c>
      <c r="C16" t="inlineStr">
        <is>
          <t>Moyen</t>
        </is>
      </c>
      <c r="D16" t="n">
        <v>4</v>
      </c>
      <c r="E16" t="n">
        <v>8</v>
      </c>
      <c r="F16" t="n">
        <v>8</v>
      </c>
      <c r="G16" t="n">
        <v>2</v>
      </c>
      <c r="H16" t="inlineStr">
        <is>
          <t>Moyen</t>
        </is>
      </c>
      <c r="I16" t="inlineStr">
        <is>
          <t>Long formulaire</t>
        </is>
      </c>
    </row>
    <row r="17">
      <c r="A17" s="2" t="n">
        <v>16</v>
      </c>
      <c r="B17" s="2" t="inlineStr">
        <is>
          <t>Préremplissage adresse via API postale</t>
        </is>
      </c>
      <c r="C17" s="2" t="inlineStr">
        <is>
          <t>Moyen</t>
        </is>
      </c>
      <c r="D17" s="2" t="n">
        <v>3</v>
      </c>
      <c r="E17" s="2" t="n">
        <v>7</v>
      </c>
      <c r="F17" s="2" t="n">
        <v>5</v>
      </c>
      <c r="G17" s="2" t="n">
        <v>1</v>
      </c>
      <c r="H17" s="2" t="inlineStr">
        <is>
          <t>Faible</t>
        </is>
      </c>
      <c r="I17" s="2" t="inlineStr">
        <is>
          <t>E-commerce</t>
        </is>
      </c>
    </row>
    <row r="18">
      <c r="A18" t="n">
        <v>17</v>
      </c>
      <c r="B18" t="inlineStr">
        <is>
          <t>Champ password unique (vs confirmation)</t>
        </is>
      </c>
      <c r="C18" t="inlineStr">
        <is>
          <t>Moyen</t>
        </is>
      </c>
      <c r="D18" t="n">
        <v>3</v>
      </c>
      <c r="E18" t="n">
        <v>6</v>
      </c>
      <c r="F18" t="n">
        <v>1</v>
      </c>
      <c r="G18" t="n">
        <v>1</v>
      </c>
      <c r="H18" t="inlineStr">
        <is>
          <t>Faible</t>
        </is>
      </c>
      <c r="I18" t="inlineStr">
        <is>
          <t>SaaS</t>
        </is>
      </c>
    </row>
    <row r="19">
      <c r="A19" s="2" t="n">
        <v>18</v>
      </c>
      <c r="B19" s="2" t="inlineStr">
        <is>
          <t>Touch targets ≥ 44px</t>
        </is>
      </c>
      <c r="C19" s="2" t="inlineStr">
        <is>
          <t>Moyen</t>
        </is>
      </c>
      <c r="D19" s="2" t="n">
        <v>3</v>
      </c>
      <c r="E19" s="2" t="n">
        <v>7</v>
      </c>
      <c r="F19" s="2" t="n">
        <v>1</v>
      </c>
      <c r="G19" s="2" t="n">
        <v>2</v>
      </c>
      <c r="H19" s="2" t="inlineStr">
        <is>
          <t>Faible</t>
        </is>
      </c>
      <c r="I19" s="2" t="inlineStr">
        <is>
          <t>Mobile</t>
        </is>
      </c>
    </row>
    <row r="20">
      <c r="A20" t="n">
        <v>19</v>
      </c>
      <c r="B20" t="inlineStr">
        <is>
          <t>Label associé via for/id</t>
        </is>
      </c>
      <c r="C20" t="inlineStr">
        <is>
          <t>Moyen</t>
        </is>
      </c>
      <c r="D20" t="n">
        <v>3</v>
      </c>
      <c r="E20" t="n">
        <v>5</v>
      </c>
      <c r="F20" t="n">
        <v>1</v>
      </c>
      <c r="G20" t="n">
        <v>0</v>
      </c>
      <c r="H20" t="inlineStr">
        <is>
          <t>Faible</t>
        </is>
      </c>
      <c r="I20" t="inlineStr">
        <is>
          <t>Accessibilité</t>
        </is>
      </c>
    </row>
    <row r="21">
      <c r="A21" s="2" t="n">
        <v>20</v>
      </c>
      <c r="B21" s="2" t="inlineStr">
        <is>
          <t>Aide contextuelle (icône info)</t>
        </is>
      </c>
      <c r="C21" s="2" t="inlineStr">
        <is>
          <t>Moyen</t>
        </is>
      </c>
      <c r="D21" s="2" t="n">
        <v>3</v>
      </c>
      <c r="E21" s="2" t="n">
        <v>6</v>
      </c>
      <c r="F21" s="2" t="n">
        <v>2</v>
      </c>
      <c r="G21" s="2" t="n">
        <v>1</v>
      </c>
      <c r="H21" s="2" t="inlineStr">
        <is>
          <t>Faible</t>
        </is>
      </c>
      <c r="I21" s="2" t="inlineStr">
        <is>
          <t>Devis</t>
        </is>
      </c>
    </row>
    <row r="22">
      <c r="A22" t="n">
        <v>21</v>
      </c>
      <c r="B22" t="inlineStr">
        <is>
          <t>Sélecteur de pays via autocomplétion</t>
        </is>
      </c>
      <c r="C22" t="inlineStr">
        <is>
          <t>Moyen</t>
        </is>
      </c>
      <c r="D22" t="n">
        <v>3</v>
      </c>
      <c r="E22" t="n">
        <v>6</v>
      </c>
      <c r="F22" t="n">
        <v>4</v>
      </c>
      <c r="G22" t="n">
        <v>2</v>
      </c>
      <c r="H22" t="inlineStr">
        <is>
          <t>Faible</t>
        </is>
      </c>
      <c r="I22" t="inlineStr">
        <is>
          <t>International</t>
        </is>
      </c>
    </row>
    <row r="23">
      <c r="A23" s="2" t="n">
        <v>22</v>
      </c>
      <c r="B23" s="2" t="inlineStr">
        <is>
          <t>Format téléphone international (libphonenumber)</t>
        </is>
      </c>
      <c r="C23" s="2" t="inlineStr">
        <is>
          <t>Moyen</t>
        </is>
      </c>
      <c r="D23" s="2" t="n">
        <v>3</v>
      </c>
      <c r="E23" s="2" t="n">
        <v>7</v>
      </c>
      <c r="F23" s="2" t="n">
        <v>4</v>
      </c>
      <c r="G23" s="2" t="n">
        <v>1</v>
      </c>
      <c r="H23" s="2" t="inlineStr">
        <is>
          <t>Moyen</t>
        </is>
      </c>
      <c r="I23" s="2" t="inlineStr">
        <is>
          <t>International</t>
        </is>
      </c>
    </row>
    <row r="24">
      <c r="A24" t="n">
        <v>23</v>
      </c>
      <c r="B24" t="inlineStr">
        <is>
          <t>Suggestion email correctif (mailcheck.js)</t>
        </is>
      </c>
      <c r="C24" t="inlineStr">
        <is>
          <t>Moyen</t>
        </is>
      </c>
      <c r="D24" t="n">
        <v>3</v>
      </c>
      <c r="E24" t="n">
        <v>6</v>
      </c>
      <c r="F24" t="n">
        <v>2</v>
      </c>
      <c r="G24" t="n">
        <v>0</v>
      </c>
      <c r="H24" t="inlineStr">
        <is>
          <t>Faible</t>
        </is>
      </c>
      <c r="I24" t="inlineStr">
        <is>
          <t>Tous</t>
        </is>
      </c>
    </row>
    <row r="25">
      <c r="A25" s="2" t="n">
        <v>24</v>
      </c>
      <c r="B25" s="2" t="inlineStr">
        <is>
          <t>Captcha invisible (Turnstile)</t>
        </is>
      </c>
      <c r="C25" s="2" t="inlineStr">
        <is>
          <t>Moyen</t>
        </is>
      </c>
      <c r="D25" s="2" t="n">
        <v>3</v>
      </c>
      <c r="E25" s="2" t="n">
        <v>5</v>
      </c>
      <c r="F25" s="2" t="n">
        <v>3</v>
      </c>
      <c r="G25" s="2" t="n">
        <v>1</v>
      </c>
      <c r="H25" s="2" t="inlineStr">
        <is>
          <t>Faible</t>
        </is>
      </c>
      <c r="I25" s="2" t="inlineStr">
        <is>
          <t>Tous</t>
        </is>
      </c>
    </row>
    <row r="26">
      <c r="A26" t="n">
        <v>25</v>
      </c>
      <c r="B26" t="inlineStr">
        <is>
          <t>Conditional fields (afficher selon réponse)</t>
        </is>
      </c>
      <c r="C26" t="inlineStr">
        <is>
          <t>Moyen</t>
        </is>
      </c>
      <c r="D26" t="n">
        <v>3</v>
      </c>
      <c r="E26" t="n">
        <v>8</v>
      </c>
      <c r="F26" t="n">
        <v>4</v>
      </c>
      <c r="G26" t="n">
        <v>2</v>
      </c>
      <c r="H26" t="inlineStr">
        <is>
          <t>Moyen</t>
        </is>
      </c>
      <c r="I26" t="inlineStr">
        <is>
          <t>Devis</t>
        </is>
      </c>
    </row>
    <row r="27">
      <c r="A27" s="2" t="n">
        <v>26</v>
      </c>
      <c r="B27" s="2" t="inlineStr">
        <is>
          <t>Date picker natif (input type=date)</t>
        </is>
      </c>
      <c r="C27" s="2" t="inlineStr">
        <is>
          <t>Moyen</t>
        </is>
      </c>
      <c r="D27" s="2" t="n">
        <v>3</v>
      </c>
      <c r="E27" s="2" t="n">
        <v>6</v>
      </c>
      <c r="F27" s="2" t="n">
        <v>1</v>
      </c>
      <c r="G27" s="2" t="n">
        <v>0</v>
      </c>
      <c r="H27" s="2" t="inlineStr">
        <is>
          <t>Faible</t>
        </is>
      </c>
      <c r="I27" s="2" t="inlineStr">
        <is>
          <t>Rdv</t>
        </is>
      </c>
    </row>
    <row r="28">
      <c r="A28" t="n">
        <v>27</v>
      </c>
      <c r="B28" t="inlineStr">
        <is>
          <t>Slider numérique (input range)</t>
        </is>
      </c>
      <c r="C28" t="inlineStr">
        <is>
          <t>Moyen</t>
        </is>
      </c>
      <c r="D28" t="n">
        <v>3</v>
      </c>
      <c r="E28" t="n">
        <v>5</v>
      </c>
      <c r="F28" t="n">
        <v>2</v>
      </c>
      <c r="G28" t="n">
        <v>1</v>
      </c>
      <c r="H28" t="inlineStr">
        <is>
          <t>Faible</t>
        </is>
      </c>
      <c r="I28" t="inlineStr">
        <is>
          <t>Simulateur</t>
        </is>
      </c>
    </row>
    <row r="29">
      <c r="A29" s="2" t="n">
        <v>28</v>
      </c>
      <c r="B29" s="2" t="inlineStr">
        <is>
          <t>Microcopy contextuelle (pourquoi cette info)</t>
        </is>
      </c>
      <c r="C29" s="2" t="inlineStr">
        <is>
          <t>Moyen</t>
        </is>
      </c>
      <c r="D29" s="2" t="n">
        <v>3</v>
      </c>
      <c r="E29" s="2" t="n">
        <v>7</v>
      </c>
      <c r="F29" s="2" t="n">
        <v>0</v>
      </c>
      <c r="G29" s="2" t="n">
        <v>4</v>
      </c>
      <c r="H29" s="2" t="inlineStr">
        <is>
          <t>Faible</t>
        </is>
      </c>
      <c r="I29" s="2" t="inlineStr">
        <is>
          <t>Devis</t>
        </is>
      </c>
    </row>
    <row r="30">
      <c r="A30" t="n">
        <v>29</v>
      </c>
      <c r="B30" t="inlineStr">
        <is>
          <t>Animation focus subtle (border-color)</t>
        </is>
      </c>
      <c r="C30" t="inlineStr">
        <is>
          <t>Polish</t>
        </is>
      </c>
      <c r="D30" t="n">
        <v>1</v>
      </c>
      <c r="E30" t="n">
        <v>3</v>
      </c>
      <c r="F30" t="n">
        <v>1</v>
      </c>
      <c r="G30" t="n">
        <v>1</v>
      </c>
      <c r="H30" t="inlineStr">
        <is>
          <t>Faible</t>
        </is>
      </c>
      <c r="I30" t="inlineStr">
        <is>
          <t>Tous</t>
        </is>
      </c>
    </row>
    <row r="31">
      <c r="A31" s="2" t="n">
        <v>30</v>
      </c>
      <c r="B31" s="2" t="inlineStr">
        <is>
          <t>Loader sur submit (feedback)</t>
        </is>
      </c>
      <c r="C31" s="2" t="inlineStr">
        <is>
          <t>Polish</t>
        </is>
      </c>
      <c r="D31" s="2" t="n">
        <v>1</v>
      </c>
      <c r="E31" s="2" t="n">
        <v>3</v>
      </c>
      <c r="F31" s="2" t="n">
        <v>1</v>
      </c>
      <c r="G31" s="2" t="n">
        <v>1</v>
      </c>
      <c r="H31" s="2" t="inlineStr">
        <is>
          <t>Faible</t>
        </is>
      </c>
      <c r="I31" s="2" t="inlineStr">
        <is>
          <t>Tous</t>
        </is>
      </c>
    </row>
    <row r="32">
      <c r="A32" t="n">
        <v>31</v>
      </c>
      <c r="B32" t="inlineStr">
        <is>
          <t>Success state (toast ou inline)</t>
        </is>
      </c>
      <c r="C32" t="inlineStr">
        <is>
          <t>Polish</t>
        </is>
      </c>
      <c r="D32" t="n">
        <v>2</v>
      </c>
      <c r="E32" t="n">
        <v>4</v>
      </c>
      <c r="F32" t="n">
        <v>2</v>
      </c>
      <c r="G32" t="n">
        <v>1</v>
      </c>
      <c r="H32" t="inlineStr">
        <is>
          <t>Faible</t>
        </is>
      </c>
      <c r="I32" t="inlineStr">
        <is>
          <t>Tous</t>
        </is>
      </c>
    </row>
    <row r="33">
      <c r="A33" s="2" t="n">
        <v>32</v>
      </c>
      <c r="B33" s="2" t="inlineStr">
        <is>
          <t>Skeleton loading pour champs async</t>
        </is>
      </c>
      <c r="C33" s="2" t="inlineStr">
        <is>
          <t>Polish</t>
        </is>
      </c>
      <c r="D33" s="2" t="n">
        <v>1</v>
      </c>
      <c r="E33" s="2" t="n">
        <v>3</v>
      </c>
      <c r="F33" s="2" t="n">
        <v>2</v>
      </c>
      <c r="G33" s="2" t="n">
        <v>1</v>
      </c>
      <c r="H33" s="2" t="inlineStr">
        <is>
          <t>Faible</t>
        </is>
      </c>
      <c r="I33" s="2" t="inlineStr">
        <is>
          <t>Tous</t>
        </is>
      </c>
    </row>
    <row r="34">
      <c r="A34" t="n">
        <v>33</v>
      </c>
      <c r="B34" t="inlineStr">
        <is>
          <t>Étoiles obligatoires en rouge</t>
        </is>
      </c>
      <c r="C34" t="inlineStr">
        <is>
          <t>Polish</t>
        </is>
      </c>
      <c r="D34" t="n">
        <v>1</v>
      </c>
      <c r="E34" t="n">
        <v>3</v>
      </c>
      <c r="F34" t="n">
        <v>0</v>
      </c>
      <c r="G34" t="n">
        <v>0</v>
      </c>
      <c r="H34" t="inlineStr">
        <is>
          <t>Faible</t>
        </is>
      </c>
      <c r="I34" t="inlineStr">
        <is>
          <t>Tous</t>
        </is>
      </c>
    </row>
    <row r="35">
      <c r="A35" s="2" t="n">
        <v>34</v>
      </c>
      <c r="B35" s="2" t="inlineStr">
        <is>
          <t>Helper text sous le label</t>
        </is>
      </c>
      <c r="C35" s="2" t="inlineStr">
        <is>
          <t>Polish</t>
        </is>
      </c>
      <c r="D35" s="2" t="n">
        <v>1</v>
      </c>
      <c r="E35" s="2" t="n">
        <v>3</v>
      </c>
      <c r="F35" s="2" t="n">
        <v>1</v>
      </c>
      <c r="G35" s="2" t="n">
        <v>1</v>
      </c>
      <c r="H35" s="2" t="inlineStr">
        <is>
          <t>Faible</t>
        </is>
      </c>
      <c r="I35" s="2" t="inlineStr">
        <is>
          <t>Tous</t>
        </is>
      </c>
    </row>
    <row r="36">
      <c r="A36" t="n">
        <v>35</v>
      </c>
      <c r="B36" t="inlineStr">
        <is>
          <t>Tabindex cohérent</t>
        </is>
      </c>
      <c r="C36" t="inlineStr">
        <is>
          <t>Polish</t>
        </is>
      </c>
      <c r="D36" t="n">
        <v>1</v>
      </c>
      <c r="E36" t="n">
        <v>3</v>
      </c>
      <c r="F36" t="n">
        <v>1</v>
      </c>
      <c r="G36" t="n">
        <v>0</v>
      </c>
      <c r="H36" t="inlineStr">
        <is>
          <t>Faible</t>
        </is>
      </c>
      <c r="I36" t="inlineStr">
        <is>
          <t>Accessibilité</t>
        </is>
      </c>
    </row>
    <row r="37">
      <c r="A37" s="2" t="n">
        <v>36</v>
      </c>
      <c r="B37" s="2" t="inlineStr">
        <is>
          <t>Champ recherche autocomplétion typeahead</t>
        </is>
      </c>
      <c r="C37" s="2" t="inlineStr">
        <is>
          <t>Polish</t>
        </is>
      </c>
      <c r="D37" s="2" t="n">
        <v>1</v>
      </c>
      <c r="E37" s="2" t="n">
        <v>3</v>
      </c>
      <c r="F37" s="2" t="n">
        <v>4</v>
      </c>
      <c r="G37" s="2" t="n">
        <v>1</v>
      </c>
      <c r="H37" s="2" t="inlineStr">
        <is>
          <t>Moyen</t>
        </is>
      </c>
      <c r="I37" s="2" t="inlineStr">
        <is>
          <t>Tous</t>
        </is>
      </c>
    </row>
    <row r="38">
      <c r="A38" t="n">
        <v>37</v>
      </c>
      <c r="B38" t="inlineStr">
        <is>
          <t>Bouton retour étape (multi-step)</t>
        </is>
      </c>
      <c r="C38" t="inlineStr">
        <is>
          <t>Polish</t>
        </is>
      </c>
      <c r="D38" t="n">
        <v>1</v>
      </c>
      <c r="E38" t="n">
        <v>3</v>
      </c>
      <c r="F38" t="n">
        <v>2</v>
      </c>
      <c r="G38" t="n">
        <v>1</v>
      </c>
      <c r="H38" t="inlineStr">
        <is>
          <t>Faible</t>
        </is>
      </c>
      <c r="I38" t="inlineStr">
        <is>
          <t>Devis</t>
        </is>
      </c>
    </row>
    <row r="39">
      <c r="A39" s="2" t="n">
        <v>38</v>
      </c>
      <c r="B39" s="2" t="inlineStr">
        <is>
          <t>Hover state CTA</t>
        </is>
      </c>
      <c r="C39" s="2" t="inlineStr">
        <is>
          <t>Polish</t>
        </is>
      </c>
      <c r="D39" s="2" t="n">
        <v>1</v>
      </c>
      <c r="E39" s="2" t="n">
        <v>2</v>
      </c>
      <c r="F39" s="2" t="n">
        <v>0</v>
      </c>
      <c r="G39" s="2" t="n">
        <v>1</v>
      </c>
      <c r="H39" s="2" t="inlineStr">
        <is>
          <t>Faible</t>
        </is>
      </c>
      <c r="I39" s="2" t="inlineStr">
        <is>
          <t>Tous</t>
        </is>
      </c>
    </row>
    <row r="40">
      <c r="A40" t="n">
        <v>39</v>
      </c>
      <c r="B40" t="inlineStr">
        <is>
          <t>Icônes de validation inline (check/cross)</t>
        </is>
      </c>
      <c r="C40" t="inlineStr">
        <is>
          <t>Polish</t>
        </is>
      </c>
      <c r="D40" t="n">
        <v>1</v>
      </c>
      <c r="E40" t="n">
        <v>3</v>
      </c>
      <c r="F40" t="n">
        <v>1</v>
      </c>
      <c r="G40" t="n">
        <v>1</v>
      </c>
      <c r="H40" t="inlineStr">
        <is>
          <t>Faible</t>
        </is>
      </c>
      <c r="I40" t="inlineStr">
        <is>
          <t>Tous</t>
        </is>
      </c>
    </row>
    <row r="41">
      <c r="A41" s="2" t="n">
        <v>40</v>
      </c>
      <c r="B41" s="2" t="inlineStr">
        <is>
          <t>Footer rassurance (RGPD, lock SSL)</t>
        </is>
      </c>
      <c r="C41" s="2" t="inlineStr">
        <is>
          <t>Polish</t>
        </is>
      </c>
      <c r="D41" s="2" t="n">
        <v>1</v>
      </c>
      <c r="E41" s="2" t="n">
        <v>3</v>
      </c>
      <c r="F41" s="2" t="n">
        <v>1</v>
      </c>
      <c r="G41" s="2" t="n">
        <v>2</v>
      </c>
      <c r="H41" s="2" t="inlineStr">
        <is>
          <t>Faible</t>
        </is>
      </c>
      <c r="I41" s="2" t="inlineStr">
        <is>
          <t>Devis</t>
        </is>
      </c>
    </row>
    <row r="42">
      <c r="A42" t="n">
        <v>41</v>
      </c>
      <c r="B42" t="inlineStr">
        <is>
          <t>Pas de placeholder en seul label</t>
        </is>
      </c>
      <c r="C42" t="inlineStr">
        <is>
          <t>Anti-pattern</t>
        </is>
      </c>
      <c r="D42" t="n">
        <v>-8</v>
      </c>
      <c r="E42" t="n">
        <v>-3</v>
      </c>
      <c r="F42" t="n">
        <v>0</v>
      </c>
      <c r="G42" t="n">
        <v>0</v>
      </c>
      <c r="H42" t="inlineStr">
        <is>
          <t>Élevé</t>
        </is>
      </c>
      <c r="I42" t="inlineStr">
        <is>
          <t>Tous</t>
        </is>
      </c>
    </row>
    <row r="43">
      <c r="A43" s="2" t="n">
        <v>42</v>
      </c>
      <c r="B43" s="2" t="inlineStr">
        <is>
          <t>Validation au keyup</t>
        </is>
      </c>
      <c r="C43" s="2" t="inlineStr">
        <is>
          <t>Anti-pattern</t>
        </is>
      </c>
      <c r="D43" s="2" t="n">
        <v>-6</v>
      </c>
      <c r="E43" s="2" t="n">
        <v>-2</v>
      </c>
      <c r="F43" s="2" t="n">
        <v>0</v>
      </c>
      <c r="G43" s="2" t="n">
        <v>0</v>
      </c>
      <c r="H43" s="2" t="inlineStr">
        <is>
          <t>Moyen</t>
        </is>
      </c>
      <c r="I43" s="2" t="inlineStr">
        <is>
          <t>Tous</t>
        </is>
      </c>
    </row>
    <row r="44">
      <c r="A44" t="n">
        <v>43</v>
      </c>
      <c r="B44" t="inlineStr">
        <is>
          <t>Double saisie mot de passe</t>
        </is>
      </c>
      <c r="C44" t="inlineStr">
        <is>
          <t>Anti-pattern</t>
        </is>
      </c>
      <c r="D44" t="n">
        <v>-5</v>
      </c>
      <c r="E44" t="n">
        <v>-2</v>
      </c>
      <c r="F44" t="n">
        <v>0</v>
      </c>
      <c r="G44" t="n">
        <v>0</v>
      </c>
      <c r="H44" t="inlineStr">
        <is>
          <t>Moyen</t>
        </is>
      </c>
      <c r="I44" t="inlineStr">
        <is>
          <t>SaaS</t>
        </is>
      </c>
    </row>
    <row r="45">
      <c r="A45" s="2" t="n">
        <v>44</v>
      </c>
      <c r="B45" s="2" t="inlineStr">
        <is>
          <t>Captcha visible (image)</t>
        </is>
      </c>
      <c r="C45" s="2" t="inlineStr">
        <is>
          <t>Anti-pattern</t>
        </is>
      </c>
      <c r="D45" s="2" t="n">
        <v>-10</v>
      </c>
      <c r="E45" s="2" t="n">
        <v>-4</v>
      </c>
      <c r="F45" s="2" t="n">
        <v>0</v>
      </c>
      <c r="G45" s="2" t="n">
        <v>0</v>
      </c>
      <c r="H45" s="2" t="inlineStr">
        <is>
          <t>Élevé</t>
        </is>
      </c>
      <c r="I45" s="2" t="inlineStr">
        <is>
          <t>Tous</t>
        </is>
      </c>
    </row>
    <row r="46">
      <c r="A46" t="n">
        <v>45</v>
      </c>
      <c r="B46" t="inlineStr">
        <is>
          <t>Champ confirmation email</t>
        </is>
      </c>
      <c r="C46" t="inlineStr">
        <is>
          <t>Anti-pattern</t>
        </is>
      </c>
      <c r="D46" t="n">
        <v>-4</v>
      </c>
      <c r="E46" t="n">
        <v>-2</v>
      </c>
      <c r="F46" t="n">
        <v>0</v>
      </c>
      <c r="G46" t="n">
        <v>0</v>
      </c>
      <c r="H46" t="inlineStr">
        <is>
          <t>Moyen</t>
        </is>
      </c>
      <c r="I46" t="inlineStr">
        <is>
          <t>Tous</t>
        </is>
      </c>
    </row>
    <row r="47">
      <c r="A47" s="2" t="n">
        <v>46</v>
      </c>
      <c r="B47" s="2" t="inlineStr">
        <is>
          <t>Champs adresse en 6 inputs séparés</t>
        </is>
      </c>
      <c r="C47" s="2" t="inlineStr">
        <is>
          <t>Polish</t>
        </is>
      </c>
      <c r="D47" s="2" t="n">
        <v>-3</v>
      </c>
      <c r="E47" s="2" t="n">
        <v>-1</v>
      </c>
      <c r="F47" s="2" t="n">
        <v>0</v>
      </c>
      <c r="G47" s="2" t="n">
        <v>0</v>
      </c>
      <c r="H47" s="2" t="inlineStr">
        <is>
          <t>Moyen</t>
        </is>
      </c>
      <c r="I47" s="2" t="inlineStr">
        <is>
          <t>E-commerce</t>
        </is>
      </c>
    </row>
    <row r="48">
      <c r="A48" t="n">
        <v>47</v>
      </c>
      <c r="B48" t="inlineStr">
        <is>
          <t>Reset button visible</t>
        </is>
      </c>
      <c r="C48" t="inlineStr">
        <is>
          <t>Anti-pattern</t>
        </is>
      </c>
      <c r="D48" t="n">
        <v>-2</v>
      </c>
      <c r="E48" t="n">
        <v>-1</v>
      </c>
      <c r="F48" t="n">
        <v>0</v>
      </c>
      <c r="G48" t="n">
        <v>0</v>
      </c>
      <c r="H48" t="inlineStr">
        <is>
          <t>Faible</t>
        </is>
      </c>
      <c r="I48" t="inlineStr">
        <is>
          <t>Tous</t>
        </is>
      </c>
    </row>
    <row r="49">
      <c r="A49" s="2" t="n">
        <v>48</v>
      </c>
      <c r="B49" s="2" t="inlineStr">
        <is>
          <t>Submit désactivé tant que tout n'est pas valide</t>
        </is>
      </c>
      <c r="C49" s="2" t="inlineStr">
        <is>
          <t>Polish</t>
        </is>
      </c>
      <c r="D49" s="2" t="n">
        <v>-3</v>
      </c>
      <c r="E49" s="2" t="n">
        <v>2</v>
      </c>
      <c r="F49" s="2" t="n">
        <v>0</v>
      </c>
      <c r="G49" s="2" t="n">
        <v>0</v>
      </c>
      <c r="H49" s="2" t="inlineStr">
        <is>
          <t>Moyen</t>
        </is>
      </c>
      <c r="I49" s="2" t="inlineStr">
        <is>
          <t>Tous</t>
        </is>
      </c>
    </row>
    <row r="50">
      <c r="A50" t="n">
        <v>49</v>
      </c>
      <c r="B50" t="inlineStr">
        <is>
          <t>Message d'erreur générique</t>
        </is>
      </c>
      <c r="C50" t="inlineStr">
        <is>
          <t>Anti-pattern</t>
        </is>
      </c>
      <c r="D50" t="n">
        <v>-7</v>
      </c>
      <c r="E50" t="n">
        <v>-3</v>
      </c>
      <c r="F50" t="n">
        <v>0</v>
      </c>
      <c r="G50" t="n">
        <v>0</v>
      </c>
      <c r="H50" t="inlineStr">
        <is>
          <t>Élevé</t>
        </is>
      </c>
      <c r="I50" t="inlineStr">
        <is>
          <t>Tous</t>
        </is>
      </c>
    </row>
    <row r="51">
      <c r="A51" s="2" t="n">
        <v>50</v>
      </c>
      <c r="B51" s="2" t="inlineStr">
        <is>
          <t>Champ caché avec valeur par défaut piégeuse</t>
        </is>
      </c>
      <c r="C51" s="2" t="inlineStr">
        <is>
          <t>Anti-pattern</t>
        </is>
      </c>
      <c r="D51" s="2" t="n">
        <v>-4</v>
      </c>
      <c r="E51" s="2" t="n">
        <v>-1</v>
      </c>
      <c r="F51" s="2" t="n">
        <v>0</v>
      </c>
      <c r="G51" s="2" t="n">
        <v>0</v>
      </c>
      <c r="H51" s="2" t="inlineStr">
        <is>
          <t>Moyen</t>
        </is>
      </c>
      <c r="I51" s="2" t="inlineStr">
        <is>
          <t>Tous</t>
        </is>
      </c>
    </row>
    <row r="52">
      <c r="A52" t="n">
        <v>51</v>
      </c>
      <c r="B52" t="inlineStr">
        <is>
          <t>Step-by-step animé (transition slide)</t>
        </is>
      </c>
      <c r="C52" t="inlineStr">
        <is>
          <t>Polish</t>
        </is>
      </c>
      <c r="D52" t="n">
        <v>1</v>
      </c>
      <c r="E52" t="n">
        <v>3</v>
      </c>
      <c r="F52" t="n">
        <v>4</v>
      </c>
      <c r="G52" t="n">
        <v>3</v>
      </c>
      <c r="H52" t="inlineStr">
        <is>
          <t>Moyen</t>
        </is>
      </c>
      <c r="I52" t="inlineStr">
        <is>
          <t>Devis</t>
        </is>
      </c>
    </row>
    <row r="53">
      <c r="A53" s="2" t="n">
        <v>52</v>
      </c>
      <c r="B53" s="2" t="inlineStr">
        <is>
          <t>Champ commentaire libre toujours en bas</t>
        </is>
      </c>
      <c r="C53" s="2" t="inlineStr">
        <is>
          <t>Polish</t>
        </is>
      </c>
      <c r="D53" s="2" t="n">
        <v>1</v>
      </c>
      <c r="E53" s="2" t="n">
        <v>2</v>
      </c>
      <c r="F53" s="2" t="n">
        <v>0</v>
      </c>
      <c r="G53" s="2" t="n">
        <v>0</v>
      </c>
      <c r="H53" s="2" t="inlineStr">
        <is>
          <t>Faible</t>
        </is>
      </c>
      <c r="I53" s="2" t="inlineStr">
        <is>
          <t>Devis</t>
        </is>
      </c>
    </row>
    <row r="54">
      <c r="A54" t="n">
        <v>53</v>
      </c>
      <c r="B54" t="inlineStr">
        <is>
          <t>Confirmation email post-submit</t>
        </is>
      </c>
      <c r="C54" t="inlineStr">
        <is>
          <t>Polish</t>
        </is>
      </c>
      <c r="D54" t="n">
        <v>2</v>
      </c>
      <c r="E54" t="n">
        <v>4</v>
      </c>
      <c r="F54" t="n">
        <v>3</v>
      </c>
      <c r="G54" t="n">
        <v>1</v>
      </c>
      <c r="H54" t="inlineStr">
        <is>
          <t>Faible</t>
        </is>
      </c>
      <c r="I54" t="inlineStr">
        <is>
          <t>SaaS</t>
        </is>
      </c>
    </row>
    <row r="55">
      <c r="A55" s="2" t="n">
        <v>54</v>
      </c>
      <c r="B55" s="2" t="inlineStr">
        <is>
          <t>Preview avant submit (étape récap)</t>
        </is>
      </c>
      <c r="C55" s="2" t="inlineStr">
        <is>
          <t>Polish</t>
        </is>
      </c>
      <c r="D55" s="2" t="n">
        <v>2</v>
      </c>
      <c r="E55" s="2" t="n">
        <v>5</v>
      </c>
      <c r="F55" s="2" t="n">
        <v>4</v>
      </c>
      <c r="G55" s="2" t="n">
        <v>2</v>
      </c>
      <c r="H55" s="2" t="inlineStr">
        <is>
          <t>Faible</t>
        </is>
      </c>
      <c r="I55" s="2" t="inlineStr">
        <is>
          <t>Devis</t>
        </is>
      </c>
    </row>
    <row r="56">
      <c r="A56" t="n">
        <v>55</v>
      </c>
      <c r="B56" t="inlineStr">
        <is>
          <t>Dépendance entre champs (RGPD obligatoire)</t>
        </is>
      </c>
      <c r="C56" t="inlineStr">
        <is>
          <t>Moyen</t>
        </is>
      </c>
      <c r="D56" t="n">
        <v>3</v>
      </c>
      <c r="E56" t="n">
        <v>6</v>
      </c>
      <c r="F56" t="n">
        <v>2</v>
      </c>
      <c r="G56" t="n">
        <v>1</v>
      </c>
      <c r="H56" t="inlineStr">
        <is>
          <t>Faible</t>
        </is>
      </c>
      <c r="I56" t="inlineStr">
        <is>
          <t>Tous</t>
        </is>
      </c>
    </row>
    <row r="57">
      <c r="A57" s="2" t="n">
        <v>56</v>
      </c>
      <c r="B57" s="2" t="inlineStr">
        <is>
          <t>Couleur d'accent cohérente avec marque</t>
        </is>
      </c>
      <c r="C57" s="2" t="inlineStr">
        <is>
          <t>Polish</t>
        </is>
      </c>
      <c r="D57" s="2" t="n">
        <v>1</v>
      </c>
      <c r="E57" s="2" t="n">
        <v>3</v>
      </c>
      <c r="F57" s="2" t="n">
        <v>1</v>
      </c>
      <c r="G57" s="2" t="n">
        <v>2</v>
      </c>
      <c r="H57" s="2" t="inlineStr">
        <is>
          <t>Faible</t>
        </is>
      </c>
      <c r="I57" s="2" t="inlineStr">
        <is>
          <t>Tous</t>
        </is>
      </c>
    </row>
    <row r="58">
      <c r="A58" t="n">
        <v>57</v>
      </c>
      <c r="B58" t="inlineStr">
        <is>
          <t>Espacements verticaux ≥ 16px entre champs</t>
        </is>
      </c>
      <c r="C58" t="inlineStr">
        <is>
          <t>Polish</t>
        </is>
      </c>
      <c r="D58" t="n">
        <v>1</v>
      </c>
      <c r="E58" t="n">
        <v>3</v>
      </c>
      <c r="F58" t="n">
        <v>1</v>
      </c>
      <c r="G58" t="n">
        <v>1</v>
      </c>
      <c r="H58" t="inlineStr">
        <is>
          <t>Faible</t>
        </is>
      </c>
      <c r="I58" t="inlineStr">
        <is>
          <t>Tous</t>
        </is>
      </c>
    </row>
    <row r="59">
      <c r="A59" s="2" t="n">
        <v>58</v>
      </c>
      <c r="B59" s="2" t="inlineStr">
        <is>
          <t>Typographie système (zero CLS)</t>
        </is>
      </c>
      <c r="C59" s="2" t="inlineStr">
        <is>
          <t>Polish</t>
        </is>
      </c>
      <c r="D59" s="2" t="n">
        <v>1</v>
      </c>
      <c r="E59" s="2" t="n">
        <v>3</v>
      </c>
      <c r="F59" s="2" t="n">
        <v>1</v>
      </c>
      <c r="G59" s="2" t="n">
        <v>0</v>
      </c>
      <c r="H59" s="2" t="inlineStr">
        <is>
          <t>Faible</t>
        </is>
      </c>
      <c r="I59" s="2" t="inlineStr">
        <is>
          <t>Perf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7" customWidth="1" min="1" max="1"/>
    <col width="28" customWidth="1" min="2" max="2"/>
    <col width="26" customWidth="1" min="3" max="3"/>
    <col width="26" customWidth="1" min="4" max="4"/>
    <col width="18" customWidth="1" min="5" max="5"/>
    <col width="18" customWidth="1" min="6" max="6"/>
    <col width="18" customWidth="1" min="7" max="7"/>
    <col width="14" customWidth="1" min="8" max="8"/>
    <col width="14" customWidth="1" min="9" max="9"/>
  </cols>
  <sheetData>
    <row r="1">
      <c r="A1" s="1" t="inlineStr">
        <is>
          <t>Test</t>
        </is>
      </c>
      <c r="B1" s="1" t="inlineStr">
        <is>
          <t>Pattern testé</t>
        </is>
      </c>
      <c r="C1" s="1" t="inlineStr">
        <is>
          <t>Variante A (contrôle)</t>
        </is>
      </c>
      <c r="D1" s="1" t="inlineStr">
        <is>
          <t>Variante B</t>
        </is>
      </c>
      <c r="E1" s="1" t="inlineStr">
        <is>
          <t>Trafic estimé / mois</t>
        </is>
      </c>
      <c r="F1" s="1" t="inlineStr">
        <is>
          <t>Durée prévue (semaines)</t>
        </is>
      </c>
      <c r="G1" s="1" t="inlineStr">
        <is>
          <t>MDE atteignable (%)</t>
        </is>
      </c>
      <c r="H1" s="1" t="inlineStr">
        <is>
          <t>Outil</t>
        </is>
      </c>
      <c r="I1" s="1" t="inlineStr">
        <is>
          <t>Statut</t>
        </is>
      </c>
    </row>
    <row r="2">
      <c r="A2" t="inlineStr">
        <is>
          <t>AB-01</t>
        </is>
      </c>
      <c r="B2" t="inlineStr">
        <is>
          <t>Single-column layout</t>
        </is>
      </c>
      <c r="C2" t="inlineStr">
        <is>
          <t>2 colonnes</t>
        </is>
      </c>
      <c r="D2" t="inlineStr">
        <is>
          <t>1 colonne</t>
        </is>
      </c>
      <c r="E2" t="n">
        <v>18000</v>
      </c>
      <c r="F2" t="n">
        <v>4</v>
      </c>
      <c r="G2" t="n">
        <v>7</v>
      </c>
      <c r="H2" t="inlineStr">
        <is>
          <t>GrowthBook</t>
        </is>
      </c>
      <c r="I2" t="inlineStr">
        <is>
          <t>À lancer</t>
        </is>
      </c>
    </row>
    <row r="3">
      <c r="A3" s="2" t="inlineStr">
        <is>
          <t>AB-02</t>
        </is>
      </c>
      <c r="B3" s="2" t="inlineStr">
        <is>
          <t>Inline validation au blur</t>
        </is>
      </c>
      <c r="C3" s="2" t="inlineStr">
        <is>
          <t>Validation submit</t>
        </is>
      </c>
      <c r="D3" s="2" t="inlineStr">
        <is>
          <t>Validation blur</t>
        </is>
      </c>
      <c r="E3" s="2" t="n">
        <v>22000</v>
      </c>
      <c r="F3" s="2" t="n">
        <v>3</v>
      </c>
      <c r="G3" s="2" t="n">
        <v>6</v>
      </c>
      <c r="H3" s="2" t="inlineStr">
        <is>
          <t>VWO</t>
        </is>
      </c>
      <c r="I3" s="2" t="inlineStr">
        <is>
          <t>À lancer</t>
        </is>
      </c>
    </row>
    <row r="4">
      <c r="A4" t="inlineStr">
        <is>
          <t>AB-03</t>
        </is>
      </c>
      <c r="B4" t="inlineStr">
        <is>
          <t>Smart defaults</t>
        </is>
      </c>
      <c r="C4" t="inlineStr">
        <is>
          <t>Champs vides</t>
        </is>
      </c>
      <c r="D4" t="inlineStr">
        <is>
          <t>Pays préselectionné FR</t>
        </is>
      </c>
      <c r="E4" t="n">
        <v>35000</v>
      </c>
      <c r="F4" t="n">
        <v>3</v>
      </c>
      <c r="G4" t="n">
        <v>5</v>
      </c>
      <c r="H4" t="inlineStr">
        <is>
          <t>GrowthBook</t>
        </is>
      </c>
      <c r="I4" t="inlineStr">
        <is>
          <t>À lancer</t>
        </is>
      </c>
    </row>
    <row r="5">
      <c r="A5" s="2" t="inlineStr">
        <is>
          <t>AB-04</t>
        </is>
      </c>
      <c r="B5" s="2" t="inlineStr">
        <is>
          <t>Social login</t>
        </is>
      </c>
      <c r="C5" s="2" t="inlineStr">
        <is>
          <t>Email + password</t>
        </is>
      </c>
      <c r="D5" s="2" t="inlineStr">
        <is>
          <t>+ Google + Apple</t>
        </is>
      </c>
      <c r="E5" s="2" t="n">
        <v>12000</v>
      </c>
      <c r="F5" s="2" t="n">
        <v>5</v>
      </c>
      <c r="G5" s="2" t="n">
        <v>8</v>
      </c>
      <c r="H5" s="2" t="inlineStr">
        <is>
          <t>GrowthBook</t>
        </is>
      </c>
      <c r="I5" s="2" t="inlineStr">
        <is>
          <t>Backlog</t>
        </is>
      </c>
    </row>
    <row r="6">
      <c r="A6" t="inlineStr">
        <is>
          <t>AB-05</t>
        </is>
      </c>
      <c r="B6" t="inlineStr">
        <is>
          <t>Floating labels</t>
        </is>
      </c>
      <c r="C6" t="inlineStr">
        <is>
          <t>Label statique au-dessus</t>
        </is>
      </c>
      <c r="D6" t="inlineStr">
        <is>
          <t>Floating label</t>
        </is>
      </c>
      <c r="E6" t="n">
        <v>28000</v>
      </c>
      <c r="F6" t="n">
        <v>3</v>
      </c>
      <c r="G6" t="n">
        <v>5</v>
      </c>
      <c r="H6" t="inlineStr">
        <is>
          <t>VWO</t>
        </is>
      </c>
      <c r="I6" t="inlineStr">
        <is>
          <t>Terminé</t>
        </is>
      </c>
    </row>
    <row r="7">
      <c r="A7" s="2" t="inlineStr">
        <is>
          <t>AB-06</t>
        </is>
      </c>
      <c r="B7" s="2" t="inlineStr">
        <is>
          <t>Mot de passe révélable</t>
        </is>
      </c>
      <c r="C7" s="2" t="inlineStr">
        <is>
          <t>Caché par défaut</t>
        </is>
      </c>
      <c r="D7" s="2" t="inlineStr">
        <is>
          <t>Bouton œil</t>
        </is>
      </c>
      <c r="E7" s="2" t="n">
        <v>15000</v>
      </c>
      <c r="F7" s="2" t="n">
        <v>3</v>
      </c>
      <c r="G7" s="2" t="n">
        <v>6</v>
      </c>
      <c r="H7" s="2" t="inlineStr">
        <is>
          <t>GrowthBook</t>
        </is>
      </c>
      <c r="I7" s="2" t="inlineStr">
        <is>
          <t>Terminé</t>
        </is>
      </c>
    </row>
    <row r="8">
      <c r="A8" t="inlineStr">
        <is>
          <t>AB-07</t>
        </is>
      </c>
      <c r="B8" t="inlineStr">
        <is>
          <t>Progress indicator</t>
        </is>
      </c>
      <c r="C8" t="inlineStr">
        <is>
          <t>Aucun</t>
        </is>
      </c>
      <c r="D8" t="inlineStr">
        <is>
          <t>Stepper 1/4 → 4/4</t>
        </is>
      </c>
      <c r="E8" t="n">
        <v>9000</v>
      </c>
      <c r="F8" t="n">
        <v>5</v>
      </c>
      <c r="G8" t="n">
        <v>8</v>
      </c>
      <c r="H8" t="inlineStr">
        <is>
          <t>VWO</t>
        </is>
      </c>
      <c r="I8" t="inlineStr">
        <is>
          <t>À lancer</t>
        </is>
      </c>
    </row>
    <row r="9">
      <c r="A9" s="2" t="inlineStr">
        <is>
          <t>AB-08</t>
        </is>
      </c>
      <c r="B9" s="2" t="inlineStr">
        <is>
          <t>Sticky submit mobile</t>
        </is>
      </c>
      <c r="C9" s="2" t="inlineStr">
        <is>
          <t>Submit en fin de form</t>
        </is>
      </c>
      <c r="D9" s="2" t="inlineStr">
        <is>
          <t>CTA sticky bas</t>
        </is>
      </c>
      <c r="E9" s="2" t="n">
        <v>19000</v>
      </c>
      <c r="F9" s="2" t="n">
        <v>3</v>
      </c>
      <c r="G9" s="2" t="n">
        <v>6</v>
      </c>
      <c r="H9" s="2" t="inlineStr">
        <is>
          <t>GrowthBook</t>
        </is>
      </c>
      <c r="I9" s="2" t="inlineStr">
        <is>
          <t>À lancer</t>
        </is>
      </c>
    </row>
    <row r="10">
      <c r="A10" t="inlineStr">
        <is>
          <t>AB-09</t>
        </is>
      </c>
      <c r="B10" t="inlineStr">
        <is>
          <t>Microcopy contextuelle</t>
        </is>
      </c>
      <c r="C10" t="inlineStr">
        <is>
          <t>Pas d'aide</t>
        </is>
      </c>
      <c r="D10" t="inlineStr">
        <is>
          <t>Pourquoi cette info ?</t>
        </is>
      </c>
      <c r="E10" t="n">
        <v>11000</v>
      </c>
      <c r="F10" t="n">
        <v>4</v>
      </c>
      <c r="G10" t="n">
        <v>7</v>
      </c>
      <c r="H10" t="inlineStr">
        <is>
          <t>GrowthBook</t>
        </is>
      </c>
      <c r="I10" t="inlineStr">
        <is>
          <t>Backlog</t>
        </is>
      </c>
    </row>
    <row r="11">
      <c r="A11" s="2" t="inlineStr">
        <is>
          <t>AB-10</t>
        </is>
      </c>
      <c r="B11" s="2" t="inlineStr">
        <is>
          <t>Captcha invisible</t>
        </is>
      </c>
      <c r="C11" s="2" t="inlineStr">
        <is>
          <t>reCAPTCHA visible</t>
        </is>
      </c>
      <c r="D11" s="2" t="inlineStr">
        <is>
          <t>Turnstile invisible</t>
        </is>
      </c>
      <c r="E11" s="2" t="n">
        <v>24000</v>
      </c>
      <c r="F11" s="2" t="n">
        <v>3</v>
      </c>
      <c r="G11" s="2" t="n">
        <v>5</v>
      </c>
      <c r="H11" s="2" t="inlineStr">
        <is>
          <t>VWO</t>
        </is>
      </c>
      <c r="I11" s="2" t="inlineStr">
        <is>
          <t>Terminé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20" customWidth="1" min="3" max="3"/>
    <col width="20" customWidth="1" min="4" max="4"/>
    <col width="22" customWidth="1" min="5" max="5"/>
  </cols>
  <sheetData>
    <row r="1">
      <c r="A1" s="1" t="inlineStr">
        <is>
          <t>Palier</t>
        </is>
      </c>
      <c r="B1" s="1" t="inlineStr">
        <is>
          <t>Nb patterns</t>
        </is>
      </c>
      <c r="C1" s="1" t="inlineStr">
        <is>
          <t>Delta moyen min %</t>
        </is>
      </c>
      <c r="D1" s="1" t="inlineStr">
        <is>
          <t>Delta moyen max %</t>
        </is>
      </c>
      <c r="E1" s="1" t="inlineStr">
        <is>
          <t>Effort dev total (h)</t>
        </is>
      </c>
    </row>
    <row r="2">
      <c r="A2" t="inlineStr">
        <is>
          <t>Haut</t>
        </is>
      </c>
      <c r="B2">
        <f>COUNTIF('58 patterns benchmarkés'!C:C,"Haut")</f>
        <v/>
      </c>
      <c r="C2">
        <f>AVERAGEIF('58 patterns benchmarkés'!C:C,"Haut",'58 patterns benchmarkés'!D:D)</f>
        <v/>
      </c>
      <c r="D2">
        <f>AVERAGEIF('58 patterns benchmarkés'!C:C,"Haut",'58 patterns benchmarkés'!E:E)</f>
        <v/>
      </c>
      <c r="E2">
        <f>SUMIF('58 patterns benchmarkés'!C:C,"Haut",'58 patterns benchmarkés'!F:F)</f>
        <v/>
      </c>
    </row>
    <row r="3">
      <c r="A3" s="2" t="inlineStr">
        <is>
          <t>Moyen</t>
        </is>
      </c>
      <c r="B3" s="2">
        <f>COUNTIF('58 patterns benchmarkés'!C:C,"Moyen")</f>
        <v/>
      </c>
      <c r="C3" s="2">
        <f>AVERAGEIF('58 patterns benchmarkés'!C:C,"Moyen",'58 patterns benchmarkés'!D:D)</f>
        <v/>
      </c>
      <c r="D3" s="2">
        <f>AVERAGEIF('58 patterns benchmarkés'!C:C,"Moyen",'58 patterns benchmarkés'!E:E)</f>
        <v/>
      </c>
      <c r="E3" s="2">
        <f>SUMIF('58 patterns benchmarkés'!C:C,"Moyen",'58 patterns benchmarkés'!F:F)</f>
        <v/>
      </c>
    </row>
    <row r="4">
      <c r="A4" t="inlineStr">
        <is>
          <t>Polish</t>
        </is>
      </c>
      <c r="B4">
        <f>COUNTIF('58 patterns benchmarkés'!C:C,"Polish")</f>
        <v/>
      </c>
      <c r="C4">
        <f>AVERAGEIF('58 patterns benchmarkés'!C:C,"Polish",'58 patterns benchmarkés'!D:D)</f>
        <v/>
      </c>
      <c r="D4">
        <f>AVERAGEIF('58 patterns benchmarkés'!C:C,"Polish",'58 patterns benchmarkés'!E:E)</f>
        <v/>
      </c>
      <c r="E4">
        <f>SUMIF('58 patterns benchmarkés'!C:C,"Polish",'58 patterns benchmarkés'!F:F)</f>
        <v/>
      </c>
    </row>
    <row r="5">
      <c r="A5" s="2" t="inlineStr">
        <is>
          <t>Anti-pattern</t>
        </is>
      </c>
      <c r="B5" s="2">
        <f>COUNTIF('58 patterns benchmarkés'!C:C,"Anti-pattern")</f>
        <v/>
      </c>
      <c r="C5" s="2">
        <f>AVERAGEIF('58 patterns benchmarkés'!C:C,"Anti-pattern",'58 patterns benchmarkés'!D:D)</f>
        <v/>
      </c>
      <c r="D5" s="2">
        <f>AVERAGEIF('58 patterns benchmarkés'!C:C,"Anti-pattern",'58 patterns benchmarkés'!E:E)</f>
        <v/>
      </c>
      <c r="E5" s="2">
        <f>SUMIF('58 patterns benchmarkés'!C:C,"Anti-pattern",'58 patterns benchmarkés'!F:F)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2026-06-04T10:25:58Z</dcterms:created>
  <dcterms:modified xmlns:dcterms="http://purl.org/dc/terms/" xmlns:xsi="http://www.w3.org/2001/XMLSchema-instance" xsi:type="dcterms:W3CDTF">2026-06-04T10:25:58Z</dcterms:modified>
</cp:coreProperties>
</file>